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rahel.reist\Downloads\"/>
    </mc:Choice>
  </mc:AlternateContent>
  <xr:revisionPtr revIDLastSave="0" documentId="13_ncr:1_{57BAAA9E-89B5-4920-99F0-63905D5223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such Einzelimportbewilligung" sheetId="1" r:id="rId1"/>
    <sheet name="Begründung-Entscheid" sheetId="4" state="hidden" r:id="rId2"/>
    <sheet name="Zusage" sheetId="5" state="hidden" r:id="rId3"/>
    <sheet name="Absage" sheetId="6" state="hidden" r:id="rId4"/>
  </sheets>
  <definedNames>
    <definedName name="_xlnm.Print_Area" localSheetId="3">Absage!$A$1:$I$41</definedName>
    <definedName name="_xlnm.Print_Area" localSheetId="1">'Begründung-Entscheid'!$A$1:$I$67</definedName>
    <definedName name="_xlnm.Print_Area" localSheetId="0">'Gesuch Einzelimportbewilligung'!$A$1:$I$36</definedName>
    <definedName name="_xlnm.Print_Area" localSheetId="2">Zusage!$A$1:$I$41</definedName>
    <definedName name="Z_A94A038A_5B42_4C15_8F93_68415B2D3E56_.wvu.PrintArea" localSheetId="3" hidden="1">Absage!$A$1:$I$41</definedName>
    <definedName name="Z_A94A038A_5B42_4C15_8F93_68415B2D3E56_.wvu.PrintArea" localSheetId="1" hidden="1">'Begründung-Entscheid'!$A$1:$I$67</definedName>
    <definedName name="Z_A94A038A_5B42_4C15_8F93_68415B2D3E56_.wvu.PrintArea" localSheetId="0" hidden="1">'Gesuch Einzelimportbewilligung'!$A$1:$I$36</definedName>
    <definedName name="Z_A94A038A_5B42_4C15_8F93_68415B2D3E56_.wvu.PrintArea" localSheetId="2" hidden="1">Zusage!$A$1:$I$41</definedName>
    <definedName name="Z_E246B851_26E8_4948_B8A6_54A10C3C22B4_.wvu.PrintArea" localSheetId="3" hidden="1">Absage!$A$1:$I$41</definedName>
    <definedName name="Z_E246B851_26E8_4948_B8A6_54A10C3C22B4_.wvu.PrintArea" localSheetId="1" hidden="1">'Begründung-Entscheid'!$A$1:$I$67</definedName>
    <definedName name="Z_E246B851_26E8_4948_B8A6_54A10C3C22B4_.wvu.PrintArea" localSheetId="0" hidden="1">'Gesuch Einzelimportbewilligung'!$A$1:$I$36</definedName>
    <definedName name="Z_E246B851_26E8_4948_B8A6_54A10C3C22B4_.wvu.PrintArea" localSheetId="2" hidden="1">Zusage!$A$1:$I$41</definedName>
  </definedNames>
  <calcPr calcId="191029"/>
  <customWorkbookViews>
    <customWorkbookView name="Bio Suisse" guid="{E246B851-26E8-4948-B8A6-54A10C3C22B4}" maximized="1" xWindow="-8" yWindow="-8" windowWidth="1936" windowHeight="1056" activeSheetId="1" showFormulaBar="0"/>
    <customWorkbookView name="LN" guid="{A94A038A-5B42-4C15-8F93-68415B2D3E56}" maximized="1" xWindow="-8" yWindow="-8" windowWidth="1936" windowHeight="1056" activeSheetId="1" showFormulaBar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4" l="1"/>
  <c r="B30" i="6" l="1"/>
  <c r="B27" i="6"/>
  <c r="G18" i="6"/>
  <c r="B14" i="6"/>
  <c r="B9" i="6"/>
  <c r="B30" i="5"/>
  <c r="B27" i="5"/>
  <c r="G18" i="5"/>
  <c r="B14" i="5"/>
  <c r="B9" i="5"/>
  <c r="E44" i="4"/>
  <c r="H2" i="4" s="1"/>
  <c r="D32" i="4"/>
  <c r="D31" i="4"/>
  <c r="B23" i="4"/>
  <c r="B20" i="4"/>
  <c r="E12" i="4"/>
  <c r="E20" i="5" s="1"/>
  <c r="E13" i="4"/>
  <c r="E21" i="6" s="1"/>
  <c r="E14" i="4"/>
  <c r="E22" i="5" s="1"/>
  <c r="E15" i="4"/>
  <c r="E23" i="6" s="1"/>
  <c r="E16" i="4"/>
  <c r="E24" i="5" s="1"/>
  <c r="E17" i="4"/>
  <c r="E11" i="4"/>
  <c r="E19" i="6" s="1"/>
  <c r="G4" i="4"/>
  <c r="B4" i="5" s="1"/>
  <c r="G5" i="4"/>
  <c r="G6" i="4"/>
  <c r="D5" i="4"/>
  <c r="B5" i="5" s="1"/>
  <c r="D6" i="4"/>
  <c r="B6" i="5" s="1"/>
  <c r="D4" i="4"/>
  <c r="B3" i="5" s="1"/>
  <c r="E24" i="6" l="1"/>
  <c r="E23" i="5"/>
  <c r="E22" i="6"/>
  <c r="E21" i="5"/>
  <c r="E20" i="6"/>
  <c r="E19" i="5"/>
  <c r="H18" i="6"/>
  <c r="H18" i="5"/>
  <c r="B6" i="6"/>
  <c r="B5" i="6"/>
  <c r="B4" i="6"/>
  <c r="B3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Oliver Gaede</author>
  </authors>
  <commentList>
    <comment ref="B11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Oliver Gaede:</t>
        </r>
        <r>
          <rPr>
            <sz val="9"/>
            <color indexed="81"/>
            <rFont val="Segoe UI"/>
            <family val="2"/>
          </rPr>
          <t xml:space="preserve">
Inhalt wird aus Gesuch übernommen. Bei Bedarf Formel überschreiben.</t>
        </r>
      </text>
    </comment>
  </commentList>
</comments>
</file>

<file path=xl/sharedStrings.xml><?xml version="1.0" encoding="utf-8"?>
<sst xmlns="http://schemas.openxmlformats.org/spreadsheetml/2006/main" count="121" uniqueCount="71">
  <si>
    <t>Firma:</t>
  </si>
  <si>
    <t>Adresse:</t>
  </si>
  <si>
    <t>Kontaktperson:</t>
  </si>
  <si>
    <t>Telefon:</t>
  </si>
  <si>
    <t>E-Mail:</t>
  </si>
  <si>
    <t>Beschreibung:</t>
  </si>
  <si>
    <t>Qualität:</t>
  </si>
  <si>
    <t>Herkunft (Produzent, Land):</t>
  </si>
  <si>
    <t>Menge (genau):</t>
  </si>
  <si>
    <t>Dauer der Markteinführung von/bis:</t>
  </si>
  <si>
    <t>Dauer des Importes von/bis:</t>
  </si>
  <si>
    <t>Besonderes:</t>
  </si>
  <si>
    <t>Datum</t>
  </si>
  <si>
    <t>Freundliche Grüsse</t>
  </si>
  <si>
    <t>Bio Suisse</t>
  </si>
  <si>
    <t xml:space="preserve">
</t>
  </si>
  <si>
    <t>Mitgeltende Unterlagen</t>
  </si>
  <si>
    <t xml:space="preserve">Antragsteller </t>
  </si>
  <si>
    <t>PLZ, Ort:</t>
  </si>
  <si>
    <t>Begründung des Antragstellers</t>
  </si>
  <si>
    <t>Welche Marktabklärungen hat der Antragsteller bereits vorgenommen?</t>
  </si>
  <si>
    <t>Mit dem Einreichen des Antrags wird bestätigt, die Angaben korrekt und vollständig gemacht zu haben.</t>
  </si>
  <si>
    <t>Produkt wird zum ersten mal durch Antragsteller importiert.</t>
  </si>
  <si>
    <t>-&gt; Bitte Formular «Lizenzgesuchsformular für Knospe-Produkte» ausfüllen und einreichen.</t>
  </si>
  <si>
    <t>Importmanual</t>
  </si>
  <si>
    <t>Bio Suisse Richtlinien</t>
  </si>
  <si>
    <t>Lizenzgesuchsformular für Knospe-Produkte</t>
  </si>
  <si>
    <t>Antragsteller</t>
  </si>
  <si>
    <t>Datum:</t>
  </si>
  <si>
    <t>(Dokument gültig ohne Unterschrift)</t>
  </si>
  <si>
    <t>Daten zur Bearbeitung</t>
  </si>
  <si>
    <t>Eingangsdatum</t>
  </si>
  <si>
    <t>Kürzel Produktmanager</t>
  </si>
  <si>
    <t>gae</t>
  </si>
  <si>
    <t>Folge-Nr.</t>
  </si>
  <si>
    <t>Analyse der Marktsituation:</t>
  </si>
  <si>
    <t>Einbezogene Partner und Daten zur Analyse:</t>
  </si>
  <si>
    <t>Entscheid und Begründung:</t>
  </si>
  <si>
    <t>Auflagen:</t>
  </si>
  <si>
    <t>Visum PM</t>
  </si>
  <si>
    <t>(Dokument zum internen Gebrauch - elektronisches Visum daher ausreichend)</t>
  </si>
  <si>
    <t>Interne Bemerkungen:</t>
  </si>
  <si>
    <t>Anrede</t>
  </si>
  <si>
    <t>Ausstelldatum</t>
  </si>
  <si>
    <t>SBImp</t>
  </si>
  <si>
    <t>Einzelimportbewilligung Bio Suisse</t>
  </si>
  <si>
    <t>Gerne stellen wir Ihnen folgende Einzelimportbewilligung zu:</t>
  </si>
  <si>
    <t>Entscheid und Begründung</t>
  </si>
  <si>
    <t>Auflagen</t>
  </si>
  <si>
    <t>Gegen diesen Bescheid kann innert 10 Tagen Rekurs eingelegt werden.</t>
  </si>
  <si>
    <t>Gegenstand</t>
  </si>
  <si>
    <t>Ablehnung Einzelimportbewilligung Bio Suisse</t>
  </si>
  <si>
    <t>Leider müssen wir Ihren folgenden Antrag auf Einzelimportbewilligung ablehenen:</t>
  </si>
  <si>
    <t>import@bio-suisse.ch</t>
  </si>
  <si>
    <t>Sehr geehrte Frau Musterfrau</t>
  </si>
  <si>
    <t>Oliver Gaede</t>
  </si>
  <si>
    <t>Supply Chain Import</t>
  </si>
  <si>
    <r>
      <rPr>
        <sz val="14"/>
        <color theme="1"/>
        <rFont val="Futura Std Book"/>
        <family val="2"/>
      </rPr>
      <t>MVPM01a</t>
    </r>
    <r>
      <rPr>
        <b/>
        <sz val="14"/>
        <color theme="1"/>
        <rFont val="Futura Std Book"/>
        <family val="2"/>
      </rPr>
      <t xml:space="preserve"> - Gesuch für den Import von Knospe Produkten mit Einzelimportbewilligungspflicht nach Anpassung PM</t>
    </r>
  </si>
  <si>
    <r>
      <t xml:space="preserve">Daten zum Produkt/Rohstoff </t>
    </r>
    <r>
      <rPr>
        <sz val="10"/>
        <color theme="1"/>
        <rFont val="Futura Std Book"/>
        <family val="2"/>
      </rPr>
      <t>(bitte für jedes Produkt einen eigenen Antrag stellen)</t>
    </r>
  </si>
  <si>
    <r>
      <rPr>
        <sz val="14"/>
        <color theme="1"/>
        <rFont val="Futura Std Book"/>
        <family val="2"/>
      </rPr>
      <t>MVPM02</t>
    </r>
    <r>
      <rPr>
        <b/>
        <sz val="14"/>
        <color theme="1"/>
        <rFont val="Futura Std Book"/>
        <family val="2"/>
      </rPr>
      <t xml:space="preserve"> - Entscheid und Begründung Gesuch Einzelimportbewilligung</t>
    </r>
  </si>
  <si>
    <r>
      <rPr>
        <sz val="14"/>
        <color theme="1"/>
        <rFont val="Futura Std Book"/>
        <family val="2"/>
      </rPr>
      <t>MVPM01</t>
    </r>
    <r>
      <rPr>
        <b/>
        <sz val="14"/>
        <color theme="1"/>
        <rFont val="Futura Std Book"/>
        <family val="2"/>
      </rPr>
      <t xml:space="preserve"> - Gesuch für den Import von Knospe Produkten mit Einzelimportbewilligungspflicht</t>
    </r>
  </si>
  <si>
    <t>Bitte per E-Mail senden an Bio Suisse Importabteilung:</t>
  </si>
  <si>
    <t>Fall-Nr. Bio Suisse</t>
  </si>
  <si>
    <r>
      <t xml:space="preserve">Beschreibung:
</t>
    </r>
    <r>
      <rPr>
        <sz val="7"/>
        <color theme="1"/>
        <rFont val="Futura Std Book"/>
        <family val="2"/>
      </rPr>
      <t>Die Felder in diesem Bereich werden aus dem Gesuch übernommen. Bei Bedarf kann aber die Formel überschrieben werden. Für die Zu-/ Absage wird der Text aus diesem Blatt übernommen.</t>
    </r>
  </si>
  <si>
    <t>Hans Ramseier</t>
  </si>
  <si>
    <t>international@bio-suisse.ch</t>
  </si>
  <si>
    <t>Bereichsleiter International</t>
  </si>
  <si>
    <t>Für Rückfragen wenden Sie sich bitte direkt an:</t>
  </si>
  <si>
    <t>Produktmanager:in</t>
  </si>
  <si>
    <t>Sehr geehrter Herr Mustermann</t>
  </si>
  <si>
    <t>Visum TL/AL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</si>
</sst>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mmdd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8"/>
      <color rgb="FF000000"/>
      <name val="Segoe UI"/>
      <family val="2"/>
    </font>
    <font>
      <sz val="10"/>
      <color theme="1"/>
      <name val="Futura Std Book"/>
      <family val="2"/>
    </font>
    <font>
      <sz val="11"/>
      <color theme="1"/>
      <name val="Futura Std Book"/>
      <family val="2"/>
    </font>
    <font>
      <b/>
      <sz val="10"/>
      <color theme="1"/>
      <name val="Futura Std Book"/>
      <family val="2"/>
    </font>
    <font>
      <b/>
      <sz val="14"/>
      <color theme="1"/>
      <name val="Futura Std Book"/>
      <family val="2"/>
    </font>
    <font>
      <sz val="14"/>
      <color theme="1"/>
      <name val="Futura Std Book"/>
      <family val="2"/>
    </font>
    <font>
      <sz val="11"/>
      <color theme="0" tint="-4.9989318521683403E-2"/>
      <name val="Futura Std Book"/>
      <family val="2"/>
    </font>
    <font>
      <u/>
      <sz val="10"/>
      <color theme="10"/>
      <name val="Futura Std Book"/>
      <family val="2"/>
    </font>
    <font>
      <sz val="7"/>
      <color theme="1"/>
      <name val="Futura Std Book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67">
    <xf numFmtId="0" fontId="0" fillId="0" borderId="0" xfId="0"/>
    <xf numFmtId="0" fontId="6" fillId="0" borderId="0" xfId="0" applyFont="1"/>
    <xf numFmtId="0" fontId="6" fillId="0" borderId="0" xfId="1" applyFont="1"/>
    <xf numFmtId="0" fontId="7" fillId="0" borderId="0" xfId="0" applyFont="1"/>
    <xf numFmtId="0" fontId="6" fillId="0" borderId="0" xfId="1" applyFont="1" applyAlignment="1">
      <alignment vertical="top"/>
    </xf>
    <xf numFmtId="0" fontId="6" fillId="3" borderId="0" xfId="0" applyFont="1" applyFill="1" applyProtection="1">
      <protection locked="0"/>
    </xf>
    <xf numFmtId="14" fontId="6" fillId="3" borderId="0" xfId="0" applyNumberFormat="1" applyFont="1" applyFill="1" applyProtection="1">
      <protection locked="0"/>
    </xf>
    <xf numFmtId="0" fontId="8" fillId="0" borderId="0" xfId="0" applyFont="1"/>
    <xf numFmtId="0" fontId="8" fillId="0" borderId="0" xfId="1" applyFont="1" applyAlignment="1">
      <alignment vertical="top"/>
    </xf>
    <xf numFmtId="0" fontId="8" fillId="0" borderId="0" xfId="1" applyFont="1" applyAlignment="1">
      <alignment horizontal="right" vertical="top"/>
    </xf>
    <xf numFmtId="0" fontId="7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Protection="1">
      <protection locked="0"/>
    </xf>
    <xf numFmtId="0" fontId="6" fillId="0" borderId="1" xfId="1" applyFont="1" applyBorder="1"/>
    <xf numFmtId="0" fontId="6" fillId="0" borderId="0" xfId="1" applyFont="1" applyAlignment="1">
      <alignment horizontal="left" vertical="top"/>
    </xf>
    <xf numFmtId="0" fontId="6" fillId="0" borderId="0" xfId="1" applyFont="1" applyAlignment="1">
      <alignment horizontal="left" vertical="center"/>
    </xf>
    <xf numFmtId="0" fontId="6" fillId="4" borderId="1" xfId="0" applyFont="1" applyFill="1" applyBorder="1" applyAlignment="1">
      <alignment horizontal="right"/>
    </xf>
    <xf numFmtId="14" fontId="6" fillId="2" borderId="1" xfId="0" applyNumberFormat="1" applyFont="1" applyFill="1" applyBorder="1" applyAlignment="1" applyProtection="1">
      <alignment horizontal="right"/>
      <protection locked="0"/>
    </xf>
    <xf numFmtId="164" fontId="6" fillId="0" borderId="0" xfId="0" applyNumberFormat="1" applyFont="1"/>
    <xf numFmtId="0" fontId="6" fillId="2" borderId="1" xfId="0" applyFont="1" applyFill="1" applyBorder="1" applyAlignment="1" applyProtection="1">
      <alignment horizontal="right"/>
      <protection locked="0"/>
    </xf>
    <xf numFmtId="0" fontId="6" fillId="0" borderId="1" xfId="0" applyFont="1" applyBorder="1"/>
    <xf numFmtId="0" fontId="6" fillId="2" borderId="1" xfId="0" applyFont="1" applyFill="1" applyBorder="1" applyProtection="1">
      <protection locked="0"/>
    </xf>
    <xf numFmtId="0" fontId="8" fillId="0" borderId="0" xfId="1" applyFont="1" applyAlignment="1">
      <alignment vertical="top" wrapText="1"/>
    </xf>
    <xf numFmtId="14" fontId="6" fillId="2" borderId="1" xfId="0" applyNumberFormat="1" applyFont="1" applyFill="1" applyBorder="1" applyProtection="1">
      <protection locked="0"/>
    </xf>
    <xf numFmtId="0" fontId="6" fillId="2" borderId="1" xfId="1" applyFont="1" applyFill="1" applyBorder="1" applyAlignment="1" applyProtection="1">
      <alignment horizontal="left" vertical="top" wrapText="1"/>
      <protection locked="0"/>
    </xf>
    <xf numFmtId="0" fontId="8" fillId="0" borderId="0" xfId="1" applyFont="1" applyAlignment="1">
      <alignment vertical="top"/>
    </xf>
    <xf numFmtId="0" fontId="6" fillId="0" borderId="1" xfId="1" applyFont="1" applyBorder="1" applyAlignment="1">
      <alignment vertical="top"/>
    </xf>
    <xf numFmtId="0" fontId="11" fillId="2" borderId="1" xfId="0" applyFont="1" applyFill="1" applyBorder="1" applyAlignment="1" applyProtection="1">
      <alignment horizontal="center"/>
      <protection locked="0"/>
    </xf>
    <xf numFmtId="0" fontId="6" fillId="0" borderId="1" xfId="1" applyFont="1" applyBorder="1"/>
    <xf numFmtId="0" fontId="9" fillId="0" borderId="0" xfId="1" applyFont="1" applyAlignment="1">
      <alignment horizontal="center" vertical="top" wrapText="1"/>
    </xf>
    <xf numFmtId="0" fontId="6" fillId="2" borderId="1" xfId="1" applyFont="1" applyFill="1" applyBorder="1" applyProtection="1">
      <protection locked="0"/>
    </xf>
    <xf numFmtId="0" fontId="6" fillId="2" borderId="1" xfId="1" applyFont="1" applyFill="1" applyBorder="1" applyAlignment="1" applyProtection="1">
      <alignment vertical="top"/>
      <protection locked="0"/>
    </xf>
    <xf numFmtId="0" fontId="6" fillId="0" borderId="2" xfId="0" applyFont="1" applyBorder="1"/>
    <xf numFmtId="0" fontId="6" fillId="0" borderId="4" xfId="0" applyFont="1" applyBorder="1"/>
    <xf numFmtId="0" fontId="6" fillId="0" borderId="6" xfId="1" applyFont="1" applyBorder="1" applyAlignment="1">
      <alignment vertical="top"/>
    </xf>
    <xf numFmtId="0" fontId="6" fillId="0" borderId="5" xfId="1" applyFont="1" applyBorder="1" applyAlignment="1">
      <alignment vertical="top"/>
    </xf>
    <xf numFmtId="0" fontId="6" fillId="0" borderId="7" xfId="1" applyFont="1" applyBorder="1" applyAlignment="1">
      <alignment vertical="top"/>
    </xf>
    <xf numFmtId="0" fontId="6" fillId="0" borderId="8" xfId="1" applyFont="1" applyBorder="1" applyAlignment="1">
      <alignment vertical="top"/>
    </xf>
    <xf numFmtId="0" fontId="6" fillId="0" borderId="9" xfId="1" applyFont="1" applyBorder="1" applyAlignment="1">
      <alignment vertical="top"/>
    </xf>
    <xf numFmtId="0" fontId="6" fillId="0" borderId="10" xfId="1" applyFont="1" applyBorder="1" applyAlignment="1">
      <alignment vertical="top"/>
    </xf>
    <xf numFmtId="0" fontId="6" fillId="0" borderId="0" xfId="1" applyFont="1" applyAlignment="1">
      <alignment vertical="top" wrapText="1"/>
    </xf>
    <xf numFmtId="0" fontId="6" fillId="2" borderId="1" xfId="1" applyFont="1" applyFill="1" applyBorder="1" applyAlignment="1" applyProtection="1">
      <alignment vertical="center"/>
      <protection locked="0"/>
    </xf>
    <xf numFmtId="14" fontId="6" fillId="2" borderId="1" xfId="1" applyNumberFormat="1" applyFont="1" applyFill="1" applyBorder="1" applyAlignment="1" applyProtection="1">
      <alignment horizontal="left" vertical="center"/>
      <protection locked="0"/>
    </xf>
    <xf numFmtId="0" fontId="6" fillId="2" borderId="1" xfId="1" applyFont="1" applyFill="1" applyBorder="1" applyAlignment="1" applyProtection="1">
      <alignment horizontal="left" vertical="center"/>
      <protection locked="0"/>
    </xf>
    <xf numFmtId="0" fontId="12" fillId="3" borderId="2" xfId="2" applyFont="1" applyFill="1" applyBorder="1" applyAlignment="1" applyProtection="1">
      <alignment vertical="top"/>
      <protection locked="0"/>
    </xf>
    <xf numFmtId="0" fontId="12" fillId="3" borderId="3" xfId="2" applyFont="1" applyFill="1" applyBorder="1" applyAlignment="1" applyProtection="1">
      <alignment vertical="top"/>
      <protection locked="0"/>
    </xf>
    <xf numFmtId="0" fontId="12" fillId="3" borderId="4" xfId="2" applyFont="1" applyFill="1" applyBorder="1" applyAlignment="1" applyProtection="1">
      <alignment vertical="top"/>
      <protection locked="0"/>
    </xf>
    <xf numFmtId="0" fontId="6" fillId="0" borderId="5" xfId="0" applyFont="1" applyBorder="1"/>
    <xf numFmtId="0" fontId="6" fillId="2" borderId="1" xfId="1" applyFont="1" applyFill="1" applyBorder="1" applyAlignment="1">
      <alignment vertical="top"/>
    </xf>
    <xf numFmtId="0" fontId="6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/>
    </xf>
    <xf numFmtId="0" fontId="6" fillId="0" borderId="1" xfId="1" applyFont="1" applyBorder="1" applyAlignment="1">
      <alignment vertical="top" wrapText="1"/>
    </xf>
    <xf numFmtId="0" fontId="6" fillId="2" borderId="2" xfId="1" applyFont="1" applyFill="1" applyBorder="1" applyAlignment="1" applyProtection="1">
      <alignment horizontal="left" vertical="top" wrapText="1"/>
      <protection locked="0"/>
    </xf>
    <xf numFmtId="0" fontId="6" fillId="2" borderId="3" xfId="1" applyFont="1" applyFill="1" applyBorder="1" applyAlignment="1" applyProtection="1">
      <alignment horizontal="left" vertical="top" wrapText="1"/>
      <protection locked="0"/>
    </xf>
    <xf numFmtId="0" fontId="6" fillId="2" borderId="4" xfId="1" applyFont="1" applyFill="1" applyBorder="1" applyAlignment="1" applyProtection="1">
      <alignment horizontal="left" vertical="top" wrapText="1"/>
      <protection locked="0"/>
    </xf>
    <xf numFmtId="0" fontId="6" fillId="2" borderId="1" xfId="1" applyFont="1" applyFill="1" applyBorder="1" applyAlignment="1">
      <alignment horizontal="left" vertical="top" wrapText="1"/>
    </xf>
    <xf numFmtId="0" fontId="12" fillId="3" borderId="2" xfId="2" applyFont="1" applyFill="1" applyBorder="1" applyAlignment="1" applyProtection="1">
      <alignment vertical="top"/>
    </xf>
    <xf numFmtId="0" fontId="12" fillId="3" borderId="3" xfId="2" applyFont="1" applyFill="1" applyBorder="1" applyAlignment="1" applyProtection="1">
      <alignment vertical="top"/>
    </xf>
    <xf numFmtId="0" fontId="12" fillId="3" borderId="4" xfId="2" applyFont="1" applyFill="1" applyBorder="1" applyAlignment="1" applyProtection="1">
      <alignment vertical="top"/>
    </xf>
    <xf numFmtId="14" fontId="6" fillId="2" borderId="1" xfId="1" applyNumberFormat="1" applyFont="1" applyFill="1" applyBorder="1" applyAlignment="1">
      <alignment horizontal="left" vertical="top"/>
    </xf>
    <xf numFmtId="0" fontId="12" fillId="0" borderId="0" xfId="2" applyFont="1" applyBorder="1" applyAlignment="1">
      <alignment vertical="top" wrapText="1"/>
    </xf>
    <xf numFmtId="0" fontId="8" fillId="0" borderId="0" xfId="0" applyFont="1"/>
    <xf numFmtId="0" fontId="6" fillId="0" borderId="1" xfId="0" applyFont="1" applyBorder="1"/>
    <xf numFmtId="0" fontId="8" fillId="0" borderId="0" xfId="0" applyFont="1" applyAlignment="1">
      <alignment vertical="top"/>
    </xf>
    <xf numFmtId="0" fontId="6" fillId="0" borderId="0" xfId="1" applyFont="1" applyAlignment="1">
      <alignment horizontal="left" vertical="top" wrapText="1"/>
    </xf>
    <xf numFmtId="0" fontId="6" fillId="0" borderId="0" xfId="0" applyFont="1"/>
    <xf numFmtId="0" fontId="6" fillId="0" borderId="0" xfId="1" applyFont="1" applyAlignment="1">
      <alignment vertical="top"/>
    </xf>
  </cellXfs>
  <cellStyles count="3">
    <cellStyle name="Link" xfId="2" builtinId="8"/>
    <cellStyle name="Standard" xfId="0" builtinId="0"/>
    <cellStyle name="Standard 2" xfId="1" xr:uid="{00000000-0005-0000-0000-000002000000}"/>
  </cellStyles>
  <dxfs count="15"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$B$9" lockText="1" noThreeD="1"/>
</file>

<file path=xl/ctrlProps/ctrlProp2.xml><?xml version="1.0" encoding="utf-8"?>
<formControlPr xmlns="http://schemas.microsoft.com/office/spreadsheetml/2009/9/main" objectType="CheckBox" fmlaLink="'Gesuch Einzelimportbewilligung'!$B$9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7</xdr:row>
          <xdr:rowOff>209550</xdr:rowOff>
        </xdr:from>
        <xdr:to>
          <xdr:col>2</xdr:col>
          <xdr:colOff>57150</xdr:colOff>
          <xdr:row>10</xdr:row>
          <xdr:rowOff>28575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7</xdr:row>
          <xdr:rowOff>209550</xdr:rowOff>
        </xdr:from>
        <xdr:to>
          <xdr:col>2</xdr:col>
          <xdr:colOff>57150</xdr:colOff>
          <xdr:row>10</xdr:row>
          <xdr:rowOff>28575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781050</xdr:colOff>
          <xdr:row>53</xdr:row>
          <xdr:rowOff>171450</xdr:rowOff>
        </xdr:from>
        <xdr:to>
          <xdr:col>4</xdr:col>
          <xdr:colOff>638175</xdr:colOff>
          <xdr:row>54</xdr:row>
          <xdr:rowOff>238125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Angenommen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752475</xdr:colOff>
          <xdr:row>53</xdr:row>
          <xdr:rowOff>171450</xdr:rowOff>
        </xdr:from>
        <xdr:to>
          <xdr:col>5</xdr:col>
          <xdr:colOff>619125</xdr:colOff>
          <xdr:row>54</xdr:row>
          <xdr:rowOff>238125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Abgelehnt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34638</xdr:rowOff>
    </xdr:from>
    <xdr:to>
      <xdr:col>3</xdr:col>
      <xdr:colOff>88323</xdr:colOff>
      <xdr:row>38</xdr:row>
      <xdr:rowOff>139413</xdr:rowOff>
    </xdr:to>
    <xdr:pic>
      <xdr:nvPicPr>
        <xdr:cNvPr id="2" name="Grafik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754" t="7790" r="39305" b="84653"/>
        <a:stretch>
          <a:fillRect/>
        </a:stretch>
      </xdr:blipFill>
      <xdr:spPr bwMode="auto">
        <a:xfrm>
          <a:off x="259773" y="7706593"/>
          <a:ext cx="11620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s://international.bio-suisse.ch/dam/jcr:11397826-6067-40d4-b8b8-d4e210900f7f/Bio%20Suisse%20Richtlinien%202023%20DE.pdf" TargetMode="External"/><Relationship Id="rId7" Type="http://schemas.openxmlformats.org/officeDocument/2006/relationships/hyperlink" Target="https://international.bio-suisse.ch/dam/jcr:b0156add-d7b4-4656-b609-dd361a213d36/D_Importmanual_01_2023.pdf" TargetMode="External"/><Relationship Id="rId12" Type="http://schemas.openxmlformats.org/officeDocument/2006/relationships/ctrlProp" Target="../ctrlProps/ctrlProp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mailto:international@bio-suisse.ch" TargetMode="External"/><Relationship Id="rId11" Type="http://schemas.openxmlformats.org/officeDocument/2006/relationships/vmlDrawing" Target="../drawings/vmlDrawing2.vml"/><Relationship Id="rId5" Type="http://schemas.openxmlformats.org/officeDocument/2006/relationships/hyperlink" Target="mailto:import@bio-suisse.ch" TargetMode="External"/><Relationship Id="rId10" Type="http://schemas.openxmlformats.org/officeDocument/2006/relationships/vmlDrawing" Target="../drawings/vmlDrawing1.vml"/><Relationship Id="rId4" Type="http://schemas.openxmlformats.org/officeDocument/2006/relationships/hyperlink" Target="https://knospe.bio-suisse.ch/dam/jcr:3c9a5d5f-baf8-4857-8503-faa241f29f4c/gesuchsformular_11.10.2017.pdf" TargetMode="External"/><Relationship Id="rId9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13" Type="http://schemas.openxmlformats.org/officeDocument/2006/relationships/ctrlProp" Target="../ctrlProps/ctrlProp4.xml"/><Relationship Id="rId3" Type="http://schemas.openxmlformats.org/officeDocument/2006/relationships/hyperlink" Target="http://www.bio-suisse.ch/media/VundH/Import/Downloads/importmanual_d_09022016.pdf" TargetMode="External"/><Relationship Id="rId7" Type="http://schemas.openxmlformats.org/officeDocument/2006/relationships/printerSettings" Target="../printerSettings/printerSettings6.bin"/><Relationship Id="rId12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hyperlink" Target="mailto:import@bio-suisse.ch" TargetMode="External"/><Relationship Id="rId11" Type="http://schemas.openxmlformats.org/officeDocument/2006/relationships/ctrlProp" Target="../ctrlProps/ctrlProp2.xml"/><Relationship Id="rId5" Type="http://schemas.openxmlformats.org/officeDocument/2006/relationships/hyperlink" Target="http://www.bio-suisse.ch/media/VundH/formular/gesuchsformular_d_farbig_10.4.15.doc" TargetMode="External"/><Relationship Id="rId10" Type="http://schemas.openxmlformats.org/officeDocument/2006/relationships/vmlDrawing" Target="../drawings/vmlDrawing4.vml"/><Relationship Id="rId4" Type="http://schemas.openxmlformats.org/officeDocument/2006/relationships/hyperlink" Target="http://www.bio-suisse.ch/media/VundH/Regelwerk/2016/DE/rl_2016_d_gesamt_web_14.12.2015.pdf" TargetMode="External"/><Relationship Id="rId9" Type="http://schemas.openxmlformats.org/officeDocument/2006/relationships/vmlDrawing" Target="../drawings/vmlDrawing3.vml"/><Relationship Id="rId1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73"/>
  <sheetViews>
    <sheetView showGridLines="0" showRowColHeaders="0" tabSelected="1" showRuler="0" view="pageLayout" topLeftCell="A8" zoomScale="110" zoomScaleNormal="100" zoomScalePageLayoutView="110" workbookViewId="0">
      <selection activeCell="D6" sqref="D6:E6"/>
    </sheetView>
  </sheetViews>
  <sheetFormatPr baseColWidth="10" defaultColWidth="11.5703125" defaultRowHeight="15" x14ac:dyDescent="0.25"/>
  <cols>
    <col min="1" max="1" width="3.7109375" style="3" customWidth="1"/>
    <col min="2" max="3" width="7.7109375" style="1" customWidth="1"/>
    <col min="4" max="8" width="14.7109375" style="1" customWidth="1"/>
    <col min="9" max="9" width="3.7109375" style="3" customWidth="1"/>
    <col min="10" max="16384" width="11.5703125" style="3"/>
  </cols>
  <sheetData>
    <row r="1" spans="1:9" ht="40.5" customHeight="1" x14ac:dyDescent="0.25">
      <c r="A1" s="29" t="s">
        <v>60</v>
      </c>
      <c r="B1" s="29"/>
      <c r="C1" s="29"/>
      <c r="D1" s="29"/>
      <c r="E1" s="29"/>
      <c r="F1" s="29"/>
      <c r="G1" s="29"/>
      <c r="H1" s="29"/>
      <c r="I1" s="29"/>
    </row>
    <row r="3" spans="1:9" s="10" customFormat="1" ht="19.7" customHeight="1" x14ac:dyDescent="0.25">
      <c r="A3" s="25" t="s">
        <v>17</v>
      </c>
      <c r="B3" s="25"/>
      <c r="C3" s="25"/>
      <c r="D3" s="25"/>
      <c r="E3" s="25"/>
      <c r="F3" s="25"/>
      <c r="G3" s="25"/>
      <c r="H3" s="25"/>
    </row>
    <row r="4" spans="1:9" ht="14.45" customHeight="1" x14ac:dyDescent="0.25">
      <c r="B4" s="28" t="s">
        <v>0</v>
      </c>
      <c r="C4" s="28"/>
      <c r="D4" s="31"/>
      <c r="E4" s="31"/>
      <c r="F4" s="13" t="s">
        <v>2</v>
      </c>
      <c r="G4" s="30"/>
      <c r="H4" s="30"/>
    </row>
    <row r="5" spans="1:9" ht="14.45" customHeight="1" x14ac:dyDescent="0.25">
      <c r="B5" s="28" t="s">
        <v>1</v>
      </c>
      <c r="C5" s="28"/>
      <c r="D5" s="31"/>
      <c r="E5" s="31"/>
      <c r="F5" s="13" t="s">
        <v>3</v>
      </c>
      <c r="G5" s="31"/>
      <c r="H5" s="31"/>
    </row>
    <row r="6" spans="1:9" ht="14.45" customHeight="1" x14ac:dyDescent="0.25">
      <c r="B6" s="28" t="s">
        <v>18</v>
      </c>
      <c r="C6" s="28"/>
      <c r="D6" s="31"/>
      <c r="E6" s="31"/>
      <c r="F6" s="13" t="s">
        <v>4</v>
      </c>
      <c r="G6" s="31"/>
      <c r="H6" s="31"/>
    </row>
    <row r="7" spans="1:9" x14ac:dyDescent="0.25">
      <c r="B7" s="3"/>
      <c r="C7" s="3"/>
      <c r="D7" s="4"/>
      <c r="E7" s="4"/>
      <c r="F7" s="4"/>
      <c r="G7" s="4"/>
      <c r="H7" s="4"/>
    </row>
    <row r="8" spans="1:9" s="10" customFormat="1" ht="19.7" customHeight="1" x14ac:dyDescent="0.25">
      <c r="A8" s="25" t="s">
        <v>58</v>
      </c>
      <c r="B8" s="25"/>
      <c r="C8" s="25"/>
      <c r="D8" s="25"/>
      <c r="E8" s="25"/>
      <c r="F8" s="25"/>
      <c r="G8" s="25"/>
      <c r="H8" s="25"/>
    </row>
    <row r="9" spans="1:9" ht="14.45" customHeight="1" x14ac:dyDescent="0.25">
      <c r="B9" s="27" t="b">
        <v>0</v>
      </c>
      <c r="C9" s="34" t="s">
        <v>22</v>
      </c>
      <c r="D9" s="35"/>
      <c r="E9" s="35"/>
      <c r="F9" s="35"/>
      <c r="G9" s="35"/>
      <c r="H9" s="36"/>
    </row>
    <row r="10" spans="1:9" x14ac:dyDescent="0.25">
      <c r="B10" s="27"/>
      <c r="C10" s="37" t="s">
        <v>23</v>
      </c>
      <c r="D10" s="38"/>
      <c r="E10" s="38"/>
      <c r="F10" s="38"/>
      <c r="G10" s="38"/>
      <c r="H10" s="39"/>
    </row>
    <row r="11" spans="1:9" ht="56.85" customHeight="1" x14ac:dyDescent="0.25">
      <c r="B11" s="26" t="s">
        <v>5</v>
      </c>
      <c r="C11" s="26"/>
      <c r="D11" s="26"/>
      <c r="E11" s="24"/>
      <c r="F11" s="24"/>
      <c r="G11" s="24"/>
      <c r="H11" s="24"/>
    </row>
    <row r="12" spans="1:9" x14ac:dyDescent="0.25">
      <c r="B12" s="26" t="s">
        <v>6</v>
      </c>
      <c r="C12" s="26"/>
      <c r="D12" s="26"/>
      <c r="E12" s="24"/>
      <c r="F12" s="24"/>
      <c r="G12" s="24"/>
      <c r="H12" s="24"/>
    </row>
    <row r="13" spans="1:9" ht="14.45" customHeight="1" x14ac:dyDescent="0.25">
      <c r="B13" s="26" t="s">
        <v>7</v>
      </c>
      <c r="C13" s="26"/>
      <c r="D13" s="26"/>
      <c r="E13" s="24"/>
      <c r="F13" s="24"/>
      <c r="G13" s="24"/>
      <c r="H13" s="24"/>
    </row>
    <row r="14" spans="1:9" x14ac:dyDescent="0.25">
      <c r="B14" s="26" t="s">
        <v>8</v>
      </c>
      <c r="C14" s="26"/>
      <c r="D14" s="26"/>
      <c r="E14" s="24"/>
      <c r="F14" s="24"/>
      <c r="G14" s="24"/>
      <c r="H14" s="24"/>
    </row>
    <row r="15" spans="1:9" ht="14.45" customHeight="1" x14ac:dyDescent="0.25">
      <c r="B15" s="26" t="s">
        <v>9</v>
      </c>
      <c r="C15" s="26"/>
      <c r="D15" s="26"/>
      <c r="E15" s="24"/>
      <c r="F15" s="24"/>
      <c r="G15" s="24"/>
      <c r="H15" s="24"/>
    </row>
    <row r="16" spans="1:9" ht="14.45" customHeight="1" x14ac:dyDescent="0.25">
      <c r="B16" s="26" t="s">
        <v>10</v>
      </c>
      <c r="C16" s="26"/>
      <c r="D16" s="26"/>
      <c r="E16" s="24"/>
      <c r="F16" s="24"/>
      <c r="G16" s="24"/>
      <c r="H16" s="24"/>
    </row>
    <row r="17" spans="1:8" ht="56.85" customHeight="1" x14ac:dyDescent="0.25">
      <c r="B17" s="26" t="s">
        <v>11</v>
      </c>
      <c r="C17" s="26"/>
      <c r="D17" s="26"/>
      <c r="E17" s="24"/>
      <c r="F17" s="24"/>
      <c r="G17" s="24"/>
      <c r="H17" s="24"/>
    </row>
    <row r="19" spans="1:8" s="10" customFormat="1" ht="19.7" customHeight="1" x14ac:dyDescent="0.25">
      <c r="A19" s="25" t="s">
        <v>19</v>
      </c>
      <c r="B19" s="25"/>
      <c r="C19" s="25"/>
      <c r="D19" s="25"/>
      <c r="E19" s="25"/>
      <c r="F19" s="25"/>
      <c r="G19" s="25"/>
      <c r="H19" s="25"/>
    </row>
    <row r="20" spans="1:8" ht="56.85" customHeight="1" x14ac:dyDescent="0.25">
      <c r="B20" s="24"/>
      <c r="C20" s="24"/>
      <c r="D20" s="24"/>
      <c r="E20" s="24"/>
      <c r="F20" s="24"/>
      <c r="G20" s="24"/>
      <c r="H20" s="24"/>
    </row>
    <row r="21" spans="1:8" x14ac:dyDescent="0.25">
      <c r="B21" s="4"/>
      <c r="C21" s="4"/>
      <c r="D21" s="4"/>
      <c r="E21" s="4"/>
      <c r="F21" s="4"/>
      <c r="G21" s="4"/>
      <c r="H21" s="4"/>
    </row>
    <row r="22" spans="1:8" s="10" customFormat="1" ht="19.7" customHeight="1" x14ac:dyDescent="0.25">
      <c r="A22" s="25" t="s">
        <v>20</v>
      </c>
      <c r="B22" s="25"/>
      <c r="C22" s="25"/>
      <c r="D22" s="25"/>
      <c r="E22" s="25"/>
      <c r="F22" s="25"/>
      <c r="G22" s="25"/>
      <c r="H22" s="25"/>
    </row>
    <row r="23" spans="1:8" ht="56.85" customHeight="1" x14ac:dyDescent="0.25">
      <c r="B23" s="24"/>
      <c r="C23" s="24"/>
      <c r="D23" s="24"/>
      <c r="E23" s="24"/>
      <c r="F23" s="24"/>
      <c r="G23" s="24"/>
      <c r="H23" s="24"/>
    </row>
    <row r="24" spans="1:8" x14ac:dyDescent="0.25">
      <c r="B24" s="4"/>
      <c r="C24" s="4"/>
      <c r="D24" s="4"/>
      <c r="E24" s="4"/>
      <c r="F24" s="4"/>
      <c r="G24" s="4"/>
      <c r="H24" s="4"/>
    </row>
    <row r="25" spans="1:8" s="10" customFormat="1" ht="19.7" customHeight="1" x14ac:dyDescent="0.25">
      <c r="A25" s="25" t="s">
        <v>16</v>
      </c>
      <c r="B25" s="25"/>
      <c r="C25" s="25"/>
      <c r="D25" s="25"/>
      <c r="E25" s="25"/>
      <c r="F25" s="25"/>
      <c r="G25" s="25"/>
      <c r="H25" s="25"/>
    </row>
    <row r="26" spans="1:8" ht="13.9" customHeight="1" x14ac:dyDescent="0.25">
      <c r="B26" s="44" t="s">
        <v>24</v>
      </c>
      <c r="C26" s="45"/>
      <c r="D26" s="45"/>
      <c r="E26" s="46"/>
      <c r="F26" s="4"/>
      <c r="G26" s="4"/>
      <c r="H26" s="4"/>
    </row>
    <row r="27" spans="1:8" ht="13.9" customHeight="1" x14ac:dyDescent="0.25">
      <c r="B27" s="44" t="s">
        <v>25</v>
      </c>
      <c r="C27" s="45"/>
      <c r="D27" s="45"/>
      <c r="E27" s="46"/>
      <c r="F27" s="4"/>
      <c r="G27" s="4"/>
      <c r="H27" s="4"/>
    </row>
    <row r="28" spans="1:8" ht="13.9" customHeight="1" x14ac:dyDescent="0.25">
      <c r="B28" s="44" t="s">
        <v>26</v>
      </c>
      <c r="C28" s="45"/>
      <c r="D28" s="45"/>
      <c r="E28" s="46"/>
      <c r="F28" s="4"/>
      <c r="G28" s="4"/>
      <c r="H28" s="4"/>
    </row>
    <row r="30" spans="1:8" s="10" customFormat="1" ht="19.7" customHeight="1" x14ac:dyDescent="0.25">
      <c r="A30" s="14" t="s">
        <v>21</v>
      </c>
      <c r="B30" s="11"/>
      <c r="C30" s="14"/>
      <c r="D30" s="14"/>
      <c r="E30" s="14"/>
      <c r="F30" s="14"/>
      <c r="G30" s="14"/>
      <c r="H30" s="14"/>
    </row>
    <row r="31" spans="1:8" x14ac:dyDescent="0.25">
      <c r="A31" s="15"/>
      <c r="B31" s="32" t="s">
        <v>28</v>
      </c>
      <c r="C31" s="33"/>
      <c r="D31" s="42"/>
      <c r="E31" s="43"/>
      <c r="F31" s="15"/>
      <c r="G31" s="15"/>
      <c r="H31" s="15"/>
    </row>
    <row r="32" spans="1:8" x14ac:dyDescent="0.25">
      <c r="A32" s="15"/>
      <c r="B32" s="32" t="s">
        <v>27</v>
      </c>
      <c r="C32" s="33"/>
      <c r="D32" s="41"/>
      <c r="E32" s="41"/>
      <c r="F32" s="15"/>
      <c r="G32" s="15"/>
      <c r="H32" s="15"/>
    </row>
    <row r="33" spans="1:9" x14ac:dyDescent="0.25">
      <c r="A33" s="15"/>
      <c r="B33" s="47" t="s">
        <v>29</v>
      </c>
      <c r="C33" s="47"/>
      <c r="D33" s="47"/>
      <c r="E33" s="47"/>
      <c r="F33" s="15"/>
      <c r="G33" s="15"/>
      <c r="H33" s="15"/>
    </row>
    <row r="34" spans="1:9" ht="14.45" customHeight="1" x14ac:dyDescent="0.25">
      <c r="B34" s="4" t="s">
        <v>15</v>
      </c>
      <c r="C34" s="4"/>
      <c r="D34" s="8"/>
      <c r="E34" s="8"/>
      <c r="F34" s="8"/>
      <c r="G34" s="8"/>
      <c r="H34" s="8"/>
    </row>
    <row r="35" spans="1:9" ht="14.25" customHeight="1" x14ac:dyDescent="0.25">
      <c r="A35" s="40" t="s">
        <v>61</v>
      </c>
      <c r="B35" s="40"/>
      <c r="C35" s="40"/>
      <c r="D35" s="40"/>
      <c r="E35" s="40"/>
      <c r="F35" s="40" t="s">
        <v>65</v>
      </c>
      <c r="G35" s="40"/>
      <c r="H35" s="22"/>
      <c r="I35" s="22"/>
    </row>
    <row r="36" spans="1:9" ht="14.45" customHeight="1" x14ac:dyDescent="0.25">
      <c r="B36" s="8"/>
      <c r="C36" s="8"/>
      <c r="D36" s="8"/>
      <c r="E36" s="8"/>
      <c r="F36" s="8"/>
      <c r="G36" s="8"/>
      <c r="H36" s="8"/>
    </row>
    <row r="43" spans="1:9" ht="14.45" customHeight="1" x14ac:dyDescent="0.25"/>
    <row r="47" spans="1:9" ht="14.45" customHeight="1" x14ac:dyDescent="0.25"/>
    <row r="51" ht="14.45" customHeight="1" x14ac:dyDescent="0.25"/>
    <row r="54" ht="14.45" customHeight="1" x14ac:dyDescent="0.25"/>
    <row r="56" ht="14.45" customHeight="1" x14ac:dyDescent="0.25"/>
    <row r="58" ht="14.45" customHeight="1" x14ac:dyDescent="0.25"/>
    <row r="59" ht="14.45" customHeight="1" x14ac:dyDescent="0.25"/>
    <row r="60" ht="14.45" customHeight="1" x14ac:dyDescent="0.25"/>
    <row r="61" ht="14.45" customHeight="1" x14ac:dyDescent="0.25"/>
    <row r="62" ht="14.45" customHeight="1" x14ac:dyDescent="0.25"/>
    <row r="63" ht="14.45" customHeight="1" x14ac:dyDescent="0.25"/>
    <row r="64" ht="14.45" customHeight="1" x14ac:dyDescent="0.25"/>
    <row r="65" ht="14.45" customHeight="1" x14ac:dyDescent="0.25"/>
    <row r="67" ht="14.45" customHeight="1" x14ac:dyDescent="0.25"/>
    <row r="69" ht="14.45" customHeight="1" x14ac:dyDescent="0.25"/>
    <row r="71" ht="14.45" customHeight="1" x14ac:dyDescent="0.25"/>
    <row r="72" ht="14.45" customHeight="1" x14ac:dyDescent="0.25"/>
    <row r="73" ht="14.45" customHeight="1" x14ac:dyDescent="0.25"/>
  </sheetData>
  <sheetProtection formatCells="0" formatRows="0" selectLockedCells="1"/>
  <customSheetViews>
    <customSheetView guid="{E246B851-26E8-4948-B8A6-54A10C3C22B4}" scale="110" showPageBreaks="1" showGridLines="0" showRowCol="0" fitToPage="1" printArea="1" view="pageLayout" showRuler="0">
      <selection activeCell="D4" sqref="D4:E4"/>
      <pageMargins left="0.70866141732283472" right="0.70866141732283472" top="1.5748031496062993" bottom="0.74803149606299213" header="0.31496062992125984" footer="0.31496062992125984"/>
      <printOptions horizontalCentered="1" verticalCentered="1"/>
      <pageSetup paperSize="9" scale="90" fitToHeight="0" orientation="portrait" r:id="rId1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  <customSheetView guid="{A94A038A-5B42-4C15-8F93-68415B2D3E56}" scale="110" showPageBreaks="1" showGridLines="0" showRowCol="0" fitToPage="1" printArea="1" view="pageLayout" showRuler="0">
      <selection activeCell="D4" sqref="D4:E4"/>
      <pageMargins left="0.70866141732283472" right="0.70866141732283472" top="1.5748031496062993" bottom="0.74803149606299213" header="0.31496062992125984" footer="0.31496062992125984"/>
      <printOptions horizontalCentered="1" verticalCentered="1"/>
      <pageSetup paperSize="9" scale="90" fitToHeight="0" orientation="portrait" r:id="rId2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</customSheetViews>
  <mergeCells count="44">
    <mergeCell ref="B32:C32"/>
    <mergeCell ref="C9:H9"/>
    <mergeCell ref="C10:H10"/>
    <mergeCell ref="A35:E35"/>
    <mergeCell ref="F35:G35"/>
    <mergeCell ref="B15:D15"/>
    <mergeCell ref="B16:D16"/>
    <mergeCell ref="B17:D17"/>
    <mergeCell ref="D32:E32"/>
    <mergeCell ref="D31:E31"/>
    <mergeCell ref="B26:E26"/>
    <mergeCell ref="B27:E27"/>
    <mergeCell ref="B28:E28"/>
    <mergeCell ref="B33:E33"/>
    <mergeCell ref="B31:C31"/>
    <mergeCell ref="A25:H25"/>
    <mergeCell ref="B9:B10"/>
    <mergeCell ref="B6:C6"/>
    <mergeCell ref="B4:C4"/>
    <mergeCell ref="B5:C5"/>
    <mergeCell ref="A1:I1"/>
    <mergeCell ref="A3:H3"/>
    <mergeCell ref="A8:H8"/>
    <mergeCell ref="G4:H4"/>
    <mergeCell ref="G5:H5"/>
    <mergeCell ref="G6:H6"/>
    <mergeCell ref="D4:E4"/>
    <mergeCell ref="D5:E5"/>
    <mergeCell ref="D6:E6"/>
    <mergeCell ref="B23:H23"/>
    <mergeCell ref="E11:H11"/>
    <mergeCell ref="E12:H12"/>
    <mergeCell ref="E13:H13"/>
    <mergeCell ref="E14:H14"/>
    <mergeCell ref="E15:H15"/>
    <mergeCell ref="E16:H16"/>
    <mergeCell ref="E17:H17"/>
    <mergeCell ref="A22:H22"/>
    <mergeCell ref="A19:H19"/>
    <mergeCell ref="B20:H20"/>
    <mergeCell ref="B11:D11"/>
    <mergeCell ref="B12:D12"/>
    <mergeCell ref="B13:D13"/>
    <mergeCell ref="B14:D14"/>
  </mergeCells>
  <conditionalFormatting sqref="B23:C23">
    <cfRule type="cellIs" dxfId="14" priority="2" operator="between">
      <formula>" "</formula>
      <formula>" "</formula>
    </cfRule>
  </conditionalFormatting>
  <conditionalFormatting sqref="D4:D7 B20:C20">
    <cfRule type="cellIs" dxfId="13" priority="5" operator="between">
      <formula>" "</formula>
      <formula>" "</formula>
    </cfRule>
  </conditionalFormatting>
  <hyperlinks>
    <hyperlink ref="B27:E27" r:id="rId3" display="Bio Suisse Richtlinien" xr:uid="{00000000-0004-0000-0000-000001000000}"/>
    <hyperlink ref="B28:E28" r:id="rId4" display="Lizenzgesuchsformular für Knospe-Produkte" xr:uid="{00000000-0004-0000-0000-000002000000}"/>
    <hyperlink ref="F35:G35" r:id="rId5" display="import@bio-suisse.ch" xr:uid="{00000000-0004-0000-0000-000003000000}"/>
    <hyperlink ref="F35" r:id="rId6" xr:uid="{694996C7-D932-43DF-A3ED-47F3156CE26F}"/>
    <hyperlink ref="B26:E26" r:id="rId7" display="Importmanual" xr:uid="{9ECF0049-0989-42D9-89DE-29E78B196ADA}"/>
  </hyperlinks>
  <printOptions horizontalCentered="1" verticalCentered="1"/>
  <pageMargins left="0.70866141732283472" right="0.70866141732283472" top="1.5748031496062993" bottom="0.74803149606299213" header="0.31496062992125984" footer="0.31496062992125984"/>
  <pageSetup paperSize="9" scale="90" fitToHeight="0" orientation="portrait" r:id="rId8"/>
  <headerFooter scaleWithDoc="0">
    <oddHeader>&amp;C&amp;G</oddHeader>
    <oddFooter>&amp;C&amp;"Futura Std Light,Standard"&amp;8&amp;G</oddFooter>
  </headerFooter>
  <drawing r:id="rId9"/>
  <legacyDrawing r:id="rId10"/>
  <legacyDrawingHF r:id="rId11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12" name="Check Box 8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7</xdr:row>
                    <xdr:rowOff>209550</xdr:rowOff>
                  </from>
                  <to>
                    <xdr:col>2</xdr:col>
                    <xdr:colOff>57150</xdr:colOff>
                    <xdr:row>10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I83"/>
  <sheetViews>
    <sheetView showGridLines="0" showRowColHeaders="0" showRuler="0" view="pageLayout" topLeftCell="A47" zoomScale="110" zoomScaleNormal="100" zoomScaleSheetLayoutView="85" zoomScalePageLayoutView="110" workbookViewId="0">
      <selection activeCell="G65" sqref="G65"/>
    </sheetView>
  </sheetViews>
  <sheetFormatPr baseColWidth="10" defaultColWidth="1" defaultRowHeight="15" x14ac:dyDescent="0.25"/>
  <cols>
    <col min="1" max="1" width="3.7109375" style="3" customWidth="1"/>
    <col min="2" max="3" width="7.7109375" style="1" customWidth="1"/>
    <col min="4" max="8" width="14.7109375" style="1" customWidth="1"/>
    <col min="9" max="9" width="3.7109375" style="3" customWidth="1"/>
    <col min="10" max="91" width="12.5703125" style="3" customWidth="1"/>
    <col min="92" max="16384" width="1" style="3"/>
  </cols>
  <sheetData>
    <row r="1" spans="1:9" ht="40.5" customHeight="1" x14ac:dyDescent="0.25">
      <c r="A1" s="29" t="s">
        <v>57</v>
      </c>
      <c r="B1" s="29"/>
      <c r="C1" s="29"/>
      <c r="D1" s="29"/>
      <c r="E1" s="29"/>
      <c r="F1" s="29"/>
      <c r="G1" s="29"/>
      <c r="H1" s="29"/>
      <c r="I1" s="29"/>
    </row>
    <row r="2" spans="1:9" x14ac:dyDescent="0.25">
      <c r="F2" s="49" t="str">
        <f>B44</f>
        <v>Fall-Nr. Bio Suisse</v>
      </c>
      <c r="G2" s="49"/>
      <c r="H2" s="16" t="str">
        <f>E44</f>
        <v/>
      </c>
    </row>
    <row r="3" spans="1:9" s="10" customFormat="1" ht="19.7" customHeight="1" x14ac:dyDescent="0.25">
      <c r="A3" s="25" t="s">
        <v>17</v>
      </c>
      <c r="B3" s="25"/>
      <c r="C3" s="25"/>
      <c r="D3" s="25"/>
      <c r="E3" s="25"/>
      <c r="F3" s="25"/>
      <c r="G3" s="25"/>
      <c r="H3" s="25"/>
    </row>
    <row r="4" spans="1:9" ht="14.45" customHeight="1" x14ac:dyDescent="0.25">
      <c r="B4" s="28" t="s">
        <v>0</v>
      </c>
      <c r="C4" s="28"/>
      <c r="D4" s="48" t="str">
        <f>IF('Gesuch Einzelimportbewilligung'!D4="","",'Gesuch Einzelimportbewilligung'!D4)</f>
        <v/>
      </c>
      <c r="E4" s="48"/>
      <c r="F4" s="13" t="s">
        <v>2</v>
      </c>
      <c r="G4" s="48" t="str">
        <f>IF('Gesuch Einzelimportbewilligung'!G4="","",'Gesuch Einzelimportbewilligung'!G4)</f>
        <v/>
      </c>
      <c r="H4" s="48"/>
    </row>
    <row r="5" spans="1:9" ht="14.45" customHeight="1" x14ac:dyDescent="0.25">
      <c r="B5" s="28" t="s">
        <v>1</v>
      </c>
      <c r="C5" s="28"/>
      <c r="D5" s="48" t="str">
        <f>IF('Gesuch Einzelimportbewilligung'!D5="","",'Gesuch Einzelimportbewilligung'!D5)</f>
        <v/>
      </c>
      <c r="E5" s="48"/>
      <c r="F5" s="13" t="s">
        <v>3</v>
      </c>
      <c r="G5" s="48" t="str">
        <f>IF('Gesuch Einzelimportbewilligung'!G5="","",'Gesuch Einzelimportbewilligung'!G5)</f>
        <v/>
      </c>
      <c r="H5" s="48"/>
    </row>
    <row r="6" spans="1:9" ht="14.45" customHeight="1" x14ac:dyDescent="0.25">
      <c r="B6" s="28" t="s">
        <v>18</v>
      </c>
      <c r="C6" s="28"/>
      <c r="D6" s="48" t="str">
        <f>IF('Gesuch Einzelimportbewilligung'!D6="","",'Gesuch Einzelimportbewilligung'!D6)</f>
        <v/>
      </c>
      <c r="E6" s="48"/>
      <c r="F6" s="13" t="s">
        <v>4</v>
      </c>
      <c r="G6" s="48" t="str">
        <f>IF('Gesuch Einzelimportbewilligung'!G6="","",'Gesuch Einzelimportbewilligung'!G6)</f>
        <v/>
      </c>
      <c r="H6" s="48"/>
    </row>
    <row r="7" spans="1:9" x14ac:dyDescent="0.25">
      <c r="B7" s="3"/>
      <c r="C7" s="3"/>
      <c r="D7" s="4"/>
      <c r="E7" s="4"/>
      <c r="F7" s="4"/>
      <c r="G7" s="4"/>
      <c r="H7" s="4"/>
    </row>
    <row r="8" spans="1:9" s="10" customFormat="1" ht="19.7" customHeight="1" x14ac:dyDescent="0.25">
      <c r="A8" s="25" t="s">
        <v>58</v>
      </c>
      <c r="B8" s="25"/>
      <c r="C8" s="25"/>
      <c r="D8" s="25"/>
      <c r="E8" s="25"/>
      <c r="F8" s="25"/>
      <c r="G8" s="25"/>
      <c r="H8" s="25"/>
    </row>
    <row r="9" spans="1:9" ht="14.45" customHeight="1" x14ac:dyDescent="0.25">
      <c r="B9" s="50"/>
      <c r="C9" s="34" t="s">
        <v>22</v>
      </c>
      <c r="D9" s="35"/>
      <c r="E9" s="35"/>
      <c r="F9" s="35"/>
      <c r="G9" s="35"/>
      <c r="H9" s="36"/>
    </row>
    <row r="10" spans="1:9" x14ac:dyDescent="0.25">
      <c r="B10" s="50"/>
      <c r="C10" s="37" t="s">
        <v>23</v>
      </c>
      <c r="D10" s="38"/>
      <c r="E10" s="38"/>
      <c r="F10" s="38"/>
      <c r="G10" s="38"/>
      <c r="H10" s="39"/>
    </row>
    <row r="11" spans="1:9" ht="56.85" customHeight="1" x14ac:dyDescent="0.25">
      <c r="B11" s="51" t="s">
        <v>63</v>
      </c>
      <c r="C11" s="26"/>
      <c r="D11" s="26"/>
      <c r="E11" s="52" t="str">
        <f>IF('Gesuch Einzelimportbewilligung'!E11="","",'Gesuch Einzelimportbewilligung'!E11)</f>
        <v/>
      </c>
      <c r="F11" s="53"/>
      <c r="G11" s="53"/>
      <c r="H11" s="54"/>
    </row>
    <row r="12" spans="1:9" x14ac:dyDescent="0.25">
      <c r="B12" s="26" t="s">
        <v>6</v>
      </c>
      <c r="C12" s="26"/>
      <c r="D12" s="26"/>
      <c r="E12" s="52" t="str">
        <f>IF('Gesuch Einzelimportbewilligung'!E12="","",'Gesuch Einzelimportbewilligung'!E12)</f>
        <v/>
      </c>
      <c r="F12" s="53"/>
      <c r="G12" s="53"/>
      <c r="H12" s="54"/>
    </row>
    <row r="13" spans="1:9" ht="14.45" customHeight="1" x14ac:dyDescent="0.25">
      <c r="B13" s="26" t="s">
        <v>7</v>
      </c>
      <c r="C13" s="26"/>
      <c r="D13" s="26"/>
      <c r="E13" s="52" t="str">
        <f>IF('Gesuch Einzelimportbewilligung'!E13="","",'Gesuch Einzelimportbewilligung'!E13)</f>
        <v/>
      </c>
      <c r="F13" s="53"/>
      <c r="G13" s="53"/>
      <c r="H13" s="54"/>
    </row>
    <row r="14" spans="1:9" x14ac:dyDescent="0.25">
      <c r="B14" s="26" t="s">
        <v>8</v>
      </c>
      <c r="C14" s="26"/>
      <c r="D14" s="26"/>
      <c r="E14" s="52" t="str">
        <f>IF('Gesuch Einzelimportbewilligung'!E14="","",'Gesuch Einzelimportbewilligung'!E14)</f>
        <v/>
      </c>
      <c r="F14" s="53"/>
      <c r="G14" s="53"/>
      <c r="H14" s="54"/>
    </row>
    <row r="15" spans="1:9" ht="14.45" customHeight="1" x14ac:dyDescent="0.25">
      <c r="B15" s="26" t="s">
        <v>9</v>
      </c>
      <c r="C15" s="26"/>
      <c r="D15" s="26"/>
      <c r="E15" s="52" t="str">
        <f>IF('Gesuch Einzelimportbewilligung'!E15="","",'Gesuch Einzelimportbewilligung'!E15)</f>
        <v/>
      </c>
      <c r="F15" s="53"/>
      <c r="G15" s="53"/>
      <c r="H15" s="54"/>
    </row>
    <row r="16" spans="1:9" ht="14.45" customHeight="1" x14ac:dyDescent="0.25">
      <c r="B16" s="26" t="s">
        <v>10</v>
      </c>
      <c r="C16" s="26"/>
      <c r="D16" s="26"/>
      <c r="E16" s="52" t="str">
        <f>IF('Gesuch Einzelimportbewilligung'!E16="","",'Gesuch Einzelimportbewilligung'!E16)</f>
        <v/>
      </c>
      <c r="F16" s="53"/>
      <c r="G16" s="53"/>
      <c r="H16" s="54"/>
    </row>
    <row r="17" spans="1:8" ht="56.85" customHeight="1" x14ac:dyDescent="0.25">
      <c r="B17" s="26" t="s">
        <v>11</v>
      </c>
      <c r="C17" s="26"/>
      <c r="D17" s="26"/>
      <c r="E17" s="52" t="str">
        <f>IF('Gesuch Einzelimportbewilligung'!E17="","",'Gesuch Einzelimportbewilligung'!E17)</f>
        <v/>
      </c>
      <c r="F17" s="53"/>
      <c r="G17" s="53"/>
      <c r="H17" s="54"/>
    </row>
    <row r="19" spans="1:8" s="10" customFormat="1" ht="19.7" customHeight="1" x14ac:dyDescent="0.25">
      <c r="A19" s="25" t="s">
        <v>19</v>
      </c>
      <c r="B19" s="25"/>
      <c r="C19" s="25"/>
      <c r="D19" s="25"/>
      <c r="E19" s="25"/>
      <c r="F19" s="25"/>
      <c r="G19" s="25"/>
      <c r="H19" s="25"/>
    </row>
    <row r="20" spans="1:8" ht="56.85" customHeight="1" x14ac:dyDescent="0.25">
      <c r="B20" s="55" t="str">
        <f>IF('Gesuch Einzelimportbewilligung'!B20="","",'Gesuch Einzelimportbewilligung'!B20)</f>
        <v/>
      </c>
      <c r="C20" s="55"/>
      <c r="D20" s="55"/>
      <c r="E20" s="55"/>
      <c r="F20" s="55"/>
      <c r="G20" s="55"/>
      <c r="H20" s="55"/>
    </row>
    <row r="21" spans="1:8" x14ac:dyDescent="0.25">
      <c r="B21" s="4"/>
      <c r="C21" s="4"/>
      <c r="D21" s="4"/>
      <c r="E21" s="4"/>
      <c r="F21" s="4"/>
      <c r="G21" s="4"/>
      <c r="H21" s="4"/>
    </row>
    <row r="22" spans="1:8" s="10" customFormat="1" ht="19.7" customHeight="1" x14ac:dyDescent="0.25">
      <c r="A22" s="25" t="s">
        <v>20</v>
      </c>
      <c r="B22" s="25"/>
      <c r="C22" s="25"/>
      <c r="D22" s="25"/>
      <c r="E22" s="25"/>
      <c r="F22" s="25"/>
      <c r="G22" s="25"/>
      <c r="H22" s="25"/>
    </row>
    <row r="23" spans="1:8" ht="56.85" customHeight="1" x14ac:dyDescent="0.25">
      <c r="B23" s="55" t="str">
        <f>IF('Gesuch Einzelimportbewilligung'!B23="","",'Gesuch Einzelimportbewilligung'!B23)</f>
        <v/>
      </c>
      <c r="C23" s="55"/>
      <c r="D23" s="55"/>
      <c r="E23" s="55"/>
      <c r="F23" s="55"/>
      <c r="G23" s="55"/>
      <c r="H23" s="55"/>
    </row>
    <row r="24" spans="1:8" x14ac:dyDescent="0.25">
      <c r="B24" s="4"/>
      <c r="C24" s="4"/>
      <c r="D24" s="4"/>
      <c r="E24" s="4"/>
      <c r="F24" s="4"/>
      <c r="G24" s="4"/>
      <c r="H24" s="4"/>
    </row>
    <row r="25" spans="1:8" s="10" customFormat="1" ht="19.7" customHeight="1" x14ac:dyDescent="0.25">
      <c r="A25" s="25" t="s">
        <v>16</v>
      </c>
      <c r="B25" s="25"/>
      <c r="C25" s="25"/>
      <c r="D25" s="25"/>
      <c r="E25" s="25"/>
      <c r="F25" s="25"/>
      <c r="G25" s="25"/>
      <c r="H25" s="25"/>
    </row>
    <row r="26" spans="1:8" ht="13.9" customHeight="1" x14ac:dyDescent="0.25">
      <c r="B26" s="56" t="s">
        <v>24</v>
      </c>
      <c r="C26" s="57"/>
      <c r="D26" s="57"/>
      <c r="E26" s="58"/>
      <c r="F26" s="4"/>
      <c r="G26" s="4"/>
      <c r="H26" s="4"/>
    </row>
    <row r="27" spans="1:8" ht="13.9" customHeight="1" x14ac:dyDescent="0.25">
      <c r="B27" s="56" t="s">
        <v>25</v>
      </c>
      <c r="C27" s="57"/>
      <c r="D27" s="57"/>
      <c r="E27" s="58"/>
      <c r="F27" s="4"/>
      <c r="G27" s="4"/>
      <c r="H27" s="4"/>
    </row>
    <row r="28" spans="1:8" ht="13.9" customHeight="1" x14ac:dyDescent="0.25">
      <c r="B28" s="56" t="s">
        <v>26</v>
      </c>
      <c r="C28" s="57"/>
      <c r="D28" s="57"/>
      <c r="E28" s="58"/>
      <c r="F28" s="4"/>
      <c r="G28" s="4"/>
      <c r="H28" s="4"/>
    </row>
    <row r="30" spans="1:8" s="10" customFormat="1" ht="19.7" customHeight="1" x14ac:dyDescent="0.25">
      <c r="A30" s="14" t="s">
        <v>21</v>
      </c>
      <c r="B30" s="11"/>
      <c r="C30" s="14"/>
      <c r="D30" s="14"/>
      <c r="E30" s="14"/>
      <c r="F30" s="14"/>
      <c r="G30" s="14"/>
      <c r="H30" s="14"/>
    </row>
    <row r="31" spans="1:8" x14ac:dyDescent="0.25">
      <c r="A31" s="15"/>
      <c r="B31" s="32" t="s">
        <v>28</v>
      </c>
      <c r="C31" s="33"/>
      <c r="D31" s="59" t="str">
        <f>IF('Gesuch Einzelimportbewilligung'!D31="","",'Gesuch Einzelimportbewilligung'!D31)</f>
        <v/>
      </c>
      <c r="E31" s="59"/>
      <c r="F31" s="15"/>
      <c r="G31" s="15"/>
      <c r="H31" s="15"/>
    </row>
    <row r="32" spans="1:8" x14ac:dyDescent="0.25">
      <c r="A32" s="15"/>
      <c r="B32" s="32" t="s">
        <v>27</v>
      </c>
      <c r="C32" s="33"/>
      <c r="D32" s="48" t="str">
        <f>IF('Gesuch Einzelimportbewilligung'!D32="","",'Gesuch Einzelimportbewilligung'!D32)</f>
        <v/>
      </c>
      <c r="E32" s="48"/>
      <c r="F32" s="15"/>
      <c r="G32" s="15"/>
      <c r="H32" s="15"/>
    </row>
    <row r="33" spans="1:9" x14ac:dyDescent="0.25">
      <c r="A33" s="15"/>
      <c r="B33" s="47" t="s">
        <v>29</v>
      </c>
      <c r="C33" s="47"/>
      <c r="D33" s="47"/>
      <c r="E33" s="47"/>
      <c r="F33" s="15"/>
      <c r="G33" s="15"/>
      <c r="H33" s="15"/>
    </row>
    <row r="34" spans="1:9" ht="14.45" customHeight="1" x14ac:dyDescent="0.25">
      <c r="B34" s="4" t="s">
        <v>15</v>
      </c>
      <c r="C34" s="4"/>
      <c r="D34" s="8"/>
      <c r="E34" s="8"/>
      <c r="F34" s="8"/>
      <c r="G34" s="8"/>
      <c r="H34" s="8"/>
    </row>
    <row r="35" spans="1:9" ht="14.25" customHeight="1" x14ac:dyDescent="0.25">
      <c r="A35" s="40" t="s">
        <v>61</v>
      </c>
      <c r="B35" s="40"/>
      <c r="C35" s="40"/>
      <c r="D35" s="40"/>
      <c r="E35" s="40"/>
      <c r="F35" s="60" t="s">
        <v>53</v>
      </c>
      <c r="G35" s="60"/>
      <c r="H35" s="22"/>
      <c r="I35" s="22"/>
    </row>
    <row r="36" spans="1:9" ht="14.45" customHeight="1" x14ac:dyDescent="0.25">
      <c r="B36" s="8"/>
      <c r="C36" s="8"/>
      <c r="D36" s="8"/>
      <c r="E36" s="8"/>
      <c r="F36" s="8"/>
      <c r="G36" s="8"/>
      <c r="H36" s="8"/>
    </row>
    <row r="41" spans="1:9" ht="20.25" x14ac:dyDescent="0.25">
      <c r="A41" s="29" t="s">
        <v>59</v>
      </c>
      <c r="B41" s="29"/>
      <c r="C41" s="29"/>
      <c r="D41" s="29"/>
      <c r="E41" s="29"/>
      <c r="F41" s="29"/>
      <c r="G41" s="29"/>
      <c r="H41" s="29"/>
      <c r="I41" s="29"/>
    </row>
    <row r="42" spans="1:9" x14ac:dyDescent="0.25">
      <c r="A42" s="1"/>
      <c r="I42" s="1"/>
    </row>
    <row r="43" spans="1:9" ht="19.5" customHeight="1" x14ac:dyDescent="0.25">
      <c r="A43" s="61" t="s">
        <v>30</v>
      </c>
      <c r="B43" s="61"/>
      <c r="C43" s="61"/>
      <c r="D43" s="61"/>
      <c r="E43" s="61"/>
      <c r="F43" s="61"/>
      <c r="G43" s="61"/>
      <c r="H43" s="61"/>
      <c r="I43" s="1"/>
    </row>
    <row r="44" spans="1:9" x14ac:dyDescent="0.25">
      <c r="A44" s="1"/>
      <c r="B44" s="62" t="s">
        <v>62</v>
      </c>
      <c r="C44" s="62"/>
      <c r="D44" s="62"/>
      <c r="E44" s="16" t="str">
        <f>E45 &amp; E46 &amp; E47</f>
        <v/>
      </c>
      <c r="I44" s="1"/>
    </row>
    <row r="45" spans="1:9" x14ac:dyDescent="0.25">
      <c r="A45" s="1"/>
      <c r="B45" s="62" t="s">
        <v>31</v>
      </c>
      <c r="C45" s="62"/>
      <c r="D45" s="62"/>
      <c r="E45" s="17"/>
      <c r="F45" s="18"/>
      <c r="I45" s="1"/>
    </row>
    <row r="46" spans="1:9" x14ac:dyDescent="0.25">
      <c r="A46" s="1"/>
      <c r="B46" s="62" t="s">
        <v>32</v>
      </c>
      <c r="C46" s="62"/>
      <c r="D46" s="62"/>
      <c r="E46" s="19"/>
      <c r="I46" s="1"/>
    </row>
    <row r="47" spans="1:9" x14ac:dyDescent="0.25">
      <c r="A47" s="1"/>
      <c r="B47" s="62" t="s">
        <v>34</v>
      </c>
      <c r="C47" s="62"/>
      <c r="D47" s="62"/>
      <c r="E47" s="19"/>
      <c r="I47" s="1"/>
    </row>
    <row r="48" spans="1:9" x14ac:dyDescent="0.25">
      <c r="A48" s="1"/>
      <c r="I48" s="1"/>
    </row>
    <row r="49" spans="1:9" ht="19.5" customHeight="1" x14ac:dyDescent="0.25">
      <c r="A49" s="63" t="s">
        <v>35</v>
      </c>
      <c r="B49" s="63"/>
      <c r="C49" s="63"/>
      <c r="D49" s="63"/>
      <c r="E49" s="63"/>
      <c r="F49" s="63"/>
      <c r="G49" s="63"/>
      <c r="H49" s="63"/>
      <c r="I49" s="1"/>
    </row>
    <row r="50" spans="1:9" ht="56.25" customHeight="1" x14ac:dyDescent="0.25">
      <c r="A50" s="1"/>
      <c r="B50" s="24"/>
      <c r="C50" s="24"/>
      <c r="D50" s="24"/>
      <c r="E50" s="24"/>
      <c r="F50" s="24"/>
      <c r="G50" s="24"/>
      <c r="H50" s="24"/>
      <c r="I50" s="1"/>
    </row>
    <row r="51" spans="1:9" x14ac:dyDescent="0.25">
      <c r="A51" s="1"/>
      <c r="I51" s="1"/>
    </row>
    <row r="52" spans="1:9" ht="19.5" customHeight="1" x14ac:dyDescent="0.25">
      <c r="A52" s="63" t="s">
        <v>36</v>
      </c>
      <c r="B52" s="63"/>
      <c r="C52" s="63"/>
      <c r="D52" s="63"/>
      <c r="E52" s="63"/>
      <c r="F52" s="63"/>
      <c r="G52" s="63"/>
      <c r="H52" s="63"/>
      <c r="I52" s="1"/>
    </row>
    <row r="53" spans="1:9" ht="56.25" customHeight="1" x14ac:dyDescent="0.25">
      <c r="A53" s="1"/>
      <c r="B53" s="24"/>
      <c r="C53" s="24"/>
      <c r="D53" s="24"/>
      <c r="E53" s="24"/>
      <c r="F53" s="24"/>
      <c r="G53" s="24"/>
      <c r="H53" s="24"/>
      <c r="I53" s="1"/>
    </row>
    <row r="54" spans="1:9" x14ac:dyDescent="0.25">
      <c r="A54" s="1"/>
      <c r="I54" s="1"/>
    </row>
    <row r="55" spans="1:9" ht="19.5" customHeight="1" x14ac:dyDescent="0.25">
      <c r="A55" s="63" t="s">
        <v>37</v>
      </c>
      <c r="B55" s="63"/>
      <c r="C55" s="63"/>
      <c r="D55" s="63"/>
      <c r="E55" s="63"/>
      <c r="F55" s="63"/>
      <c r="G55" s="63"/>
      <c r="H55" s="63"/>
      <c r="I55" s="1"/>
    </row>
    <row r="56" spans="1:9" ht="56.25" customHeight="1" x14ac:dyDescent="0.25">
      <c r="A56" s="1"/>
      <c r="B56" s="24"/>
      <c r="C56" s="24"/>
      <c r="D56" s="24"/>
      <c r="E56" s="24"/>
      <c r="F56" s="24"/>
      <c r="G56" s="24"/>
      <c r="H56" s="24"/>
      <c r="I56" s="1"/>
    </row>
    <row r="57" spans="1:9" x14ac:dyDescent="0.25">
      <c r="A57" s="1"/>
      <c r="I57" s="1"/>
    </row>
    <row r="58" spans="1:9" ht="19.5" customHeight="1" x14ac:dyDescent="0.25">
      <c r="A58" s="63" t="s">
        <v>38</v>
      </c>
      <c r="B58" s="63"/>
      <c r="C58" s="63"/>
      <c r="D58" s="63"/>
      <c r="E58" s="63"/>
      <c r="F58" s="63"/>
      <c r="G58" s="63"/>
      <c r="H58" s="63"/>
      <c r="I58" s="1"/>
    </row>
    <row r="59" spans="1:9" ht="56.25" customHeight="1" x14ac:dyDescent="0.25">
      <c r="A59" s="1"/>
      <c r="B59" s="24"/>
      <c r="C59" s="24"/>
      <c r="D59" s="24"/>
      <c r="E59" s="24"/>
      <c r="F59" s="24"/>
      <c r="G59" s="24"/>
      <c r="H59" s="24"/>
      <c r="I59" s="1"/>
    </row>
    <row r="60" spans="1:9" x14ac:dyDescent="0.25">
      <c r="A60" s="1"/>
      <c r="I60" s="1"/>
    </row>
    <row r="61" spans="1:9" ht="19.5" customHeight="1" x14ac:dyDescent="0.25">
      <c r="A61" s="63" t="s">
        <v>41</v>
      </c>
      <c r="B61" s="63"/>
      <c r="C61" s="63"/>
      <c r="D61" s="63"/>
      <c r="E61" s="63"/>
      <c r="F61" s="63"/>
      <c r="G61" s="63"/>
      <c r="H61" s="63"/>
      <c r="I61" s="1"/>
    </row>
    <row r="62" spans="1:9" ht="50.85" customHeight="1" x14ac:dyDescent="0.25">
      <c r="A62" s="1"/>
      <c r="B62" s="24"/>
      <c r="C62" s="24"/>
      <c r="D62" s="24"/>
      <c r="E62" s="24"/>
      <c r="F62" s="24"/>
      <c r="G62" s="24"/>
      <c r="H62" s="24"/>
      <c r="I62" s="1"/>
    </row>
    <row r="63" spans="1:9" x14ac:dyDescent="0.25">
      <c r="A63" s="1"/>
      <c r="I63" s="1"/>
    </row>
    <row r="64" spans="1:9" x14ac:dyDescent="0.25">
      <c r="A64" s="1"/>
      <c r="D64" s="20" t="s">
        <v>12</v>
      </c>
      <c r="E64" s="23"/>
      <c r="F64" s="20" t="s">
        <v>12</v>
      </c>
      <c r="G64" s="23"/>
      <c r="I64" s="1"/>
    </row>
    <row r="65" spans="1:9" x14ac:dyDescent="0.25">
      <c r="A65" s="1"/>
      <c r="D65" s="20" t="s">
        <v>39</v>
      </c>
      <c r="E65" s="21"/>
      <c r="F65" s="20" t="s">
        <v>70</v>
      </c>
      <c r="G65" s="21"/>
      <c r="I65" s="1"/>
    </row>
    <row r="66" spans="1:9" x14ac:dyDescent="0.25">
      <c r="A66" s="1"/>
      <c r="D66" s="1" t="s">
        <v>40</v>
      </c>
      <c r="I66" s="1"/>
    </row>
    <row r="67" spans="1:9" x14ac:dyDescent="0.25">
      <c r="A67" s="1"/>
      <c r="I67" s="1"/>
    </row>
    <row r="68" spans="1:9" x14ac:dyDescent="0.25">
      <c r="A68" s="1"/>
      <c r="I68" s="1"/>
    </row>
    <row r="69" spans="1:9" x14ac:dyDescent="0.25">
      <c r="A69" s="1"/>
      <c r="I69" s="1"/>
    </row>
    <row r="70" spans="1:9" x14ac:dyDescent="0.25">
      <c r="A70" s="1"/>
      <c r="I70" s="1"/>
    </row>
    <row r="71" spans="1:9" x14ac:dyDescent="0.25">
      <c r="A71" s="1"/>
      <c r="I71" s="1"/>
    </row>
    <row r="72" spans="1:9" x14ac:dyDescent="0.25">
      <c r="A72" s="1"/>
      <c r="I72" s="1"/>
    </row>
    <row r="73" spans="1:9" x14ac:dyDescent="0.25">
      <c r="A73" s="1"/>
      <c r="I73" s="1"/>
    </row>
    <row r="74" spans="1:9" x14ac:dyDescent="0.25">
      <c r="A74" s="1"/>
      <c r="I74" s="1"/>
    </row>
    <row r="75" spans="1:9" x14ac:dyDescent="0.25">
      <c r="A75" s="1"/>
      <c r="I75" s="1"/>
    </row>
    <row r="76" spans="1:9" x14ac:dyDescent="0.25">
      <c r="A76" s="1"/>
      <c r="I76" s="1"/>
    </row>
    <row r="77" spans="1:9" x14ac:dyDescent="0.25">
      <c r="A77" s="1"/>
      <c r="I77" s="1"/>
    </row>
    <row r="78" spans="1:9" x14ac:dyDescent="0.25">
      <c r="A78" s="1"/>
      <c r="I78" s="1"/>
    </row>
    <row r="79" spans="1:9" x14ac:dyDescent="0.25">
      <c r="A79" s="1"/>
      <c r="I79" s="1"/>
    </row>
    <row r="80" spans="1:9" x14ac:dyDescent="0.25">
      <c r="A80" s="1"/>
      <c r="I80" s="1"/>
    </row>
    <row r="81" spans="1:9" x14ac:dyDescent="0.25">
      <c r="A81" s="1"/>
      <c r="I81" s="1"/>
    </row>
    <row r="82" spans="1:9" x14ac:dyDescent="0.25">
      <c r="A82" s="1"/>
      <c r="I82" s="1"/>
    </row>
    <row r="83" spans="1:9" x14ac:dyDescent="0.25">
      <c r="A83" s="1"/>
      <c r="I83" s="1"/>
    </row>
  </sheetData>
  <sheetProtection algorithmName="SHA-512" hashValue="z8+zaepn0435gdApzJTWofxD59cE3tN7p+R2FCwQ8vAHnSxg+zkVhkShUR3a3qTBg+plWCXwnDISWfighRq7IQ==" saltValue="2znu0MBceEMgeMM8b2D4mA==" spinCount="100000" sheet="1" objects="1" scenarios="1" formatCells="0" formatRows="0" selectLockedCells="1"/>
  <customSheetViews>
    <customSheetView guid="{E246B851-26E8-4948-B8A6-54A10C3C22B4}" scale="110" showPageBreaks="1" showGridLines="0" showRowCol="0" printArea="1" view="pageLayout" showRuler="0" topLeftCell="A49">
      <selection activeCell="E65" sqref="E65"/>
      <pageMargins left="0.70866141732283472" right="0.70866141732283472" top="1.5748031496062993" bottom="0.74803149606299213" header="0.31496062992125984" footer="0.31496062992125984"/>
      <printOptions horizontalCentered="1"/>
      <pageSetup paperSize="9" scale="90" orientation="portrait" r:id="rId1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  <customSheetView guid="{A94A038A-5B42-4C15-8F93-68415B2D3E56}" scale="110" showPageBreaks="1" showGridLines="0" showRowCol="0" printArea="1" state="hidden" view="pageLayout" showRuler="0" topLeftCell="A49">
      <selection activeCell="D4" sqref="D4:E4"/>
      <pageMargins left="0.70866141732283472" right="0.70866141732283472" top="1.5748031496062993" bottom="0.74803149606299213" header="0.31496062992125984" footer="0.31496062992125984"/>
      <printOptions horizontalCentered="1"/>
      <pageSetup paperSize="9" scale="90" orientation="portrait" r:id="rId2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</customSheetViews>
  <mergeCells count="61">
    <mergeCell ref="A61:H61"/>
    <mergeCell ref="B62:H62"/>
    <mergeCell ref="B45:D45"/>
    <mergeCell ref="B44:D44"/>
    <mergeCell ref="A58:H58"/>
    <mergeCell ref="A55:H55"/>
    <mergeCell ref="A52:H52"/>
    <mergeCell ref="A49:H49"/>
    <mergeCell ref="A43:H43"/>
    <mergeCell ref="B50:H50"/>
    <mergeCell ref="B59:H59"/>
    <mergeCell ref="B56:H56"/>
    <mergeCell ref="B53:H53"/>
    <mergeCell ref="B47:D47"/>
    <mergeCell ref="B46:D46"/>
    <mergeCell ref="A41:I41"/>
    <mergeCell ref="B32:C32"/>
    <mergeCell ref="D32:E32"/>
    <mergeCell ref="B33:E33"/>
    <mergeCell ref="A35:E35"/>
    <mergeCell ref="F35:G35"/>
    <mergeCell ref="A25:H25"/>
    <mergeCell ref="B26:E26"/>
    <mergeCell ref="B27:E27"/>
    <mergeCell ref="B28:E28"/>
    <mergeCell ref="B31:C31"/>
    <mergeCell ref="D31:E31"/>
    <mergeCell ref="B23:H23"/>
    <mergeCell ref="B14:D14"/>
    <mergeCell ref="E14:H14"/>
    <mergeCell ref="B15:D15"/>
    <mergeCell ref="E15:H15"/>
    <mergeCell ref="B16:D16"/>
    <mergeCell ref="E16:H16"/>
    <mergeCell ref="B17:D17"/>
    <mergeCell ref="E17:H17"/>
    <mergeCell ref="A19:H19"/>
    <mergeCell ref="B20:H20"/>
    <mergeCell ref="A22:H22"/>
    <mergeCell ref="B11:D11"/>
    <mergeCell ref="E11:H11"/>
    <mergeCell ref="B12:D12"/>
    <mergeCell ref="E12:H12"/>
    <mergeCell ref="B13:D13"/>
    <mergeCell ref="E13:H13"/>
    <mergeCell ref="B6:C6"/>
    <mergeCell ref="D6:E6"/>
    <mergeCell ref="G6:H6"/>
    <mergeCell ref="A8:H8"/>
    <mergeCell ref="B9:B10"/>
    <mergeCell ref="C9:H9"/>
    <mergeCell ref="C10:H10"/>
    <mergeCell ref="B5:C5"/>
    <mergeCell ref="D5:E5"/>
    <mergeCell ref="G5:H5"/>
    <mergeCell ref="A1:I1"/>
    <mergeCell ref="A3:H3"/>
    <mergeCell ref="B4:C4"/>
    <mergeCell ref="D4:E4"/>
    <mergeCell ref="G4:H4"/>
    <mergeCell ref="F2:G2"/>
  </mergeCells>
  <conditionalFormatting sqref="B23:C23">
    <cfRule type="cellIs" dxfId="12" priority="7" operator="between">
      <formula>" "</formula>
      <formula>" "</formula>
    </cfRule>
  </conditionalFormatting>
  <conditionalFormatting sqref="B50:C50">
    <cfRule type="cellIs" dxfId="11" priority="5" operator="between">
      <formula>" "</formula>
      <formula>" "</formula>
    </cfRule>
  </conditionalFormatting>
  <conditionalFormatting sqref="B53:C53">
    <cfRule type="cellIs" dxfId="10" priority="4" operator="between">
      <formula>" "</formula>
      <formula>" "</formula>
    </cfRule>
  </conditionalFormatting>
  <conditionalFormatting sqref="B56:C56">
    <cfRule type="cellIs" dxfId="9" priority="3" operator="between">
      <formula>" "</formula>
      <formula>" "</formula>
    </cfRule>
  </conditionalFormatting>
  <conditionalFormatting sqref="B59:C59">
    <cfRule type="cellIs" dxfId="8" priority="2" operator="between">
      <formula>" "</formula>
      <formula>" "</formula>
    </cfRule>
  </conditionalFormatting>
  <conditionalFormatting sqref="B62:C62">
    <cfRule type="cellIs" dxfId="7" priority="1" operator="between">
      <formula>" "</formula>
      <formula>" "</formula>
    </cfRule>
  </conditionalFormatting>
  <conditionalFormatting sqref="D4:D7 B20:C20">
    <cfRule type="cellIs" dxfId="6" priority="17" operator="between">
      <formula>" "</formula>
      <formula>" "</formula>
    </cfRule>
  </conditionalFormatting>
  <conditionalFormatting sqref="D31:D32">
    <cfRule type="cellIs" dxfId="5" priority="6" operator="between">
      <formula>" "</formula>
      <formula>" "</formula>
    </cfRule>
  </conditionalFormatting>
  <conditionalFormatting sqref="G4:G6">
    <cfRule type="cellIs" dxfId="4" priority="15" operator="between">
      <formula>" "</formula>
      <formula>" "</formula>
    </cfRule>
  </conditionalFormatting>
  <hyperlinks>
    <hyperlink ref="B26:E26" r:id="rId3" display="Importmanual" xr:uid="{00000000-0004-0000-0100-000000000000}"/>
    <hyperlink ref="B27:E27" r:id="rId4" display="Bio Suisse Richtlinien" xr:uid="{00000000-0004-0000-0100-000001000000}"/>
    <hyperlink ref="B28:E28" r:id="rId5" display="Lizenzgesuchsformular für Knospe-Produkte" xr:uid="{00000000-0004-0000-0100-000002000000}"/>
    <hyperlink ref="F35:G35" r:id="rId6" display="import@bio-suisse.ch" xr:uid="{00000000-0004-0000-0100-000003000000}"/>
  </hyperlinks>
  <printOptions horizontalCentered="1"/>
  <pageMargins left="0.70866141732283472" right="0.70866141732283472" top="1.5748031496062993" bottom="0.74803149606299213" header="0.31496062992125984" footer="0.31496062992125984"/>
  <pageSetup paperSize="9" scale="90" orientation="portrait" r:id="rId7"/>
  <headerFooter scaleWithDoc="0">
    <oddHeader>&amp;C&amp;G</oddHeader>
    <oddFooter>&amp;C&amp;"Futura Std Light,Standard"&amp;8&amp;G</oddFooter>
  </headerFooter>
  <drawing r:id="rId8"/>
  <legacyDrawing r:id="rId9"/>
  <legacyDrawingHF r:id="rId1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11" name="Check Box 1">
              <controlPr defaultSize="0" autoFill="0" autoLine="0" autoPict="0">
                <anchor moveWithCells="1">
                  <from>
                    <xdr:col>1</xdr:col>
                    <xdr:colOff>180975</xdr:colOff>
                    <xdr:row>7</xdr:row>
                    <xdr:rowOff>209550</xdr:rowOff>
                  </from>
                  <to>
                    <xdr:col>2</xdr:col>
                    <xdr:colOff>57150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12" name="Check Box 5">
              <controlPr defaultSize="0" autoFill="0" autoLine="0" autoPict="0">
                <anchor moveWithCells="1">
                  <from>
                    <xdr:col>3</xdr:col>
                    <xdr:colOff>781050</xdr:colOff>
                    <xdr:row>53</xdr:row>
                    <xdr:rowOff>171450</xdr:rowOff>
                  </from>
                  <to>
                    <xdr:col>4</xdr:col>
                    <xdr:colOff>638175</xdr:colOff>
                    <xdr:row>54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13" name="Check Box 6">
              <controlPr defaultSize="0" autoFill="0" autoLine="0" autoPict="0">
                <anchor moveWithCells="1">
                  <from>
                    <xdr:col>4</xdr:col>
                    <xdr:colOff>752475</xdr:colOff>
                    <xdr:row>53</xdr:row>
                    <xdr:rowOff>171450</xdr:rowOff>
                  </from>
                  <to>
                    <xdr:col>5</xdr:col>
                    <xdr:colOff>619125</xdr:colOff>
                    <xdr:row>54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>
    <pageSetUpPr fitToPage="1"/>
  </sheetPr>
  <dimension ref="A3:L69"/>
  <sheetViews>
    <sheetView showGridLines="0" showRowColHeaders="0" showRuler="0" zoomScaleNormal="100" zoomScalePageLayoutView="110" workbookViewId="0">
      <selection activeCell="B22" sqref="B22:D22"/>
    </sheetView>
  </sheetViews>
  <sheetFormatPr baseColWidth="10" defaultColWidth="11.5703125" defaultRowHeight="15" x14ac:dyDescent="0.25"/>
  <cols>
    <col min="1" max="1" width="3.7109375" style="1" customWidth="1"/>
    <col min="2" max="3" width="7.7109375" style="1" customWidth="1"/>
    <col min="4" max="8" width="14.7109375" style="1" customWidth="1"/>
    <col min="9" max="9" width="3.7109375" style="1" customWidth="1"/>
    <col min="10" max="10" width="11.5703125" style="1"/>
    <col min="11" max="11" width="14.140625" style="1" bestFit="1" customWidth="1"/>
    <col min="12" max="12" width="26.5703125" style="1" bestFit="1" customWidth="1"/>
    <col min="13" max="16384" width="11.5703125" style="3"/>
  </cols>
  <sheetData>
    <row r="3" spans="2:12" ht="14.45" customHeight="1" x14ac:dyDescent="0.25">
      <c r="B3" s="66" t="str">
        <f>IF('Begründung-Entscheid'!D4="","",'Begründung-Entscheid'!D4)</f>
        <v/>
      </c>
      <c r="C3" s="66"/>
      <c r="D3" s="66"/>
      <c r="F3" s="2"/>
      <c r="K3" s="3"/>
      <c r="L3" s="3"/>
    </row>
    <row r="4" spans="2:12" ht="14.45" customHeight="1" x14ac:dyDescent="0.25">
      <c r="B4" s="4" t="str">
        <f>IF('Begründung-Entscheid'!G4="","",'Begründung-Entscheid'!G4)</f>
        <v/>
      </c>
      <c r="C4" s="4"/>
      <c r="D4" s="4"/>
      <c r="F4" s="2"/>
      <c r="K4" s="3"/>
      <c r="L4" s="3"/>
    </row>
    <row r="5" spans="2:12" ht="14.45" customHeight="1" x14ac:dyDescent="0.25">
      <c r="B5" s="66" t="str">
        <f>IF('Begründung-Entscheid'!D5="","",'Begründung-Entscheid'!D5)</f>
        <v/>
      </c>
      <c r="C5" s="66"/>
      <c r="D5" s="66"/>
      <c r="F5" s="2"/>
      <c r="K5" s="3"/>
      <c r="L5" s="3"/>
    </row>
    <row r="6" spans="2:12" x14ac:dyDescent="0.25">
      <c r="B6" s="66" t="str">
        <f>IF('Begründung-Entscheid'!D6="","",'Begründung-Entscheid'!D6)</f>
        <v/>
      </c>
      <c r="C6" s="66"/>
      <c r="D6" s="66"/>
      <c r="E6" s="4"/>
      <c r="F6" s="4"/>
      <c r="G6" s="4"/>
      <c r="H6" s="4"/>
      <c r="K6" s="1" t="s">
        <v>42</v>
      </c>
      <c r="L6" s="5" t="s">
        <v>69</v>
      </c>
    </row>
    <row r="7" spans="2:12" x14ac:dyDescent="0.25">
      <c r="E7" s="4"/>
      <c r="F7" s="4"/>
      <c r="G7" s="4"/>
      <c r="H7" s="4"/>
      <c r="K7" s="1" t="s">
        <v>43</v>
      </c>
      <c r="L7" s="6"/>
    </row>
    <row r="8" spans="2:12" x14ac:dyDescent="0.25">
      <c r="D8" s="4"/>
      <c r="E8" s="4"/>
      <c r="F8" s="4"/>
      <c r="G8" s="4"/>
      <c r="H8" s="4"/>
      <c r="K8" s="1" t="s">
        <v>44</v>
      </c>
      <c r="L8" s="5"/>
    </row>
    <row r="9" spans="2:12" x14ac:dyDescent="0.25">
      <c r="B9" s="65" t="str">
        <f>"Basel, " &amp; TEXT(L7,"TT.MM.JJJJ") &amp; " " &amp; L8</f>
        <v xml:space="preserve">Basel, 00.01.1900 </v>
      </c>
      <c r="C9" s="65"/>
      <c r="D9" s="65"/>
      <c r="E9" s="4"/>
      <c r="F9" s="4"/>
      <c r="G9" s="4"/>
      <c r="H9" s="4"/>
    </row>
    <row r="10" spans="2:12" x14ac:dyDescent="0.25">
      <c r="D10" s="4"/>
      <c r="E10" s="4"/>
      <c r="F10" s="4"/>
      <c r="G10" s="4"/>
      <c r="H10" s="4"/>
    </row>
    <row r="11" spans="2:12" x14ac:dyDescent="0.25">
      <c r="B11" s="3"/>
      <c r="E11" s="4"/>
      <c r="F11" s="4"/>
      <c r="G11" s="4"/>
      <c r="H11" s="4"/>
    </row>
    <row r="12" spans="2:12" x14ac:dyDescent="0.25">
      <c r="B12" s="7" t="s">
        <v>45</v>
      </c>
      <c r="E12" s="4"/>
      <c r="F12" s="4"/>
      <c r="G12" s="4"/>
      <c r="H12" s="4"/>
    </row>
    <row r="13" spans="2:12" x14ac:dyDescent="0.25">
      <c r="D13" s="4"/>
      <c r="E13" s="4"/>
      <c r="F13" s="4"/>
      <c r="G13" s="4"/>
      <c r="H13" s="4"/>
    </row>
    <row r="14" spans="2:12" x14ac:dyDescent="0.25">
      <c r="B14" s="1" t="str">
        <f>L6</f>
        <v>Sehr geehrter Herr Mustermann</v>
      </c>
      <c r="D14" s="4"/>
      <c r="E14" s="4"/>
      <c r="F14" s="4"/>
      <c r="G14" s="4"/>
      <c r="H14" s="4"/>
    </row>
    <row r="15" spans="2:12" x14ac:dyDescent="0.25">
      <c r="D15" s="4"/>
      <c r="E15" s="4"/>
      <c r="F15" s="4"/>
      <c r="G15" s="4"/>
      <c r="H15" s="4"/>
    </row>
    <row r="16" spans="2:12" x14ac:dyDescent="0.25">
      <c r="B16" s="1" t="s">
        <v>46</v>
      </c>
      <c r="D16" s="4"/>
      <c r="E16" s="4"/>
      <c r="F16" s="4"/>
      <c r="G16" s="4"/>
      <c r="H16" s="4"/>
    </row>
    <row r="17" spans="1:12" x14ac:dyDescent="0.25">
      <c r="D17" s="4"/>
      <c r="E17" s="4"/>
      <c r="F17" s="4"/>
      <c r="G17" s="4"/>
      <c r="H17" s="4"/>
    </row>
    <row r="18" spans="1:12" ht="19.5" customHeight="1" x14ac:dyDescent="0.25">
      <c r="A18" s="3"/>
      <c r="B18" s="8" t="s">
        <v>50</v>
      </c>
      <c r="C18" s="8"/>
      <c r="D18" s="8"/>
      <c r="E18" s="8"/>
      <c r="F18" s="8"/>
      <c r="G18" s="9" t="str">
        <f>'Begründung-Entscheid'!B44</f>
        <v>Fall-Nr. Bio Suisse</v>
      </c>
      <c r="H18" s="9" t="str">
        <f>'Begründung-Entscheid'!E44</f>
        <v/>
      </c>
    </row>
    <row r="19" spans="1:12" ht="26.25" customHeight="1" x14ac:dyDescent="0.25">
      <c r="B19" s="66" t="s">
        <v>5</v>
      </c>
      <c r="C19" s="66"/>
      <c r="D19" s="66"/>
      <c r="E19" s="64" t="str">
        <f>'Begründung-Entscheid'!E11</f>
        <v/>
      </c>
      <c r="F19" s="64"/>
      <c r="G19" s="64"/>
      <c r="H19" s="64"/>
    </row>
    <row r="20" spans="1:12" x14ac:dyDescent="0.25">
      <c r="B20" s="66" t="s">
        <v>6</v>
      </c>
      <c r="C20" s="66"/>
      <c r="D20" s="66"/>
      <c r="E20" s="64" t="str">
        <f>'Begründung-Entscheid'!E12</f>
        <v/>
      </c>
      <c r="F20" s="64"/>
      <c r="G20" s="64"/>
      <c r="H20" s="64"/>
    </row>
    <row r="21" spans="1:12" ht="14.45" customHeight="1" x14ac:dyDescent="0.25">
      <c r="B21" s="66" t="s">
        <v>7</v>
      </c>
      <c r="C21" s="66"/>
      <c r="D21" s="66"/>
      <c r="E21" s="64" t="str">
        <f>'Begründung-Entscheid'!E13</f>
        <v/>
      </c>
      <c r="F21" s="64"/>
      <c r="G21" s="64"/>
      <c r="H21" s="64"/>
    </row>
    <row r="22" spans="1:12" x14ac:dyDescent="0.25">
      <c r="B22" s="66" t="s">
        <v>8</v>
      </c>
      <c r="C22" s="66"/>
      <c r="D22" s="66"/>
      <c r="E22" s="64" t="str">
        <f>'Begründung-Entscheid'!E14</f>
        <v/>
      </c>
      <c r="F22" s="64"/>
      <c r="G22" s="64"/>
      <c r="H22" s="64"/>
    </row>
    <row r="23" spans="1:12" ht="14.45" customHeight="1" x14ac:dyDescent="0.25">
      <c r="B23" s="66" t="s">
        <v>9</v>
      </c>
      <c r="C23" s="66"/>
      <c r="D23" s="66"/>
      <c r="E23" s="64" t="str">
        <f>'Begründung-Entscheid'!E15</f>
        <v/>
      </c>
      <c r="F23" s="64"/>
      <c r="G23" s="64"/>
      <c r="H23" s="64"/>
    </row>
    <row r="24" spans="1:12" ht="14.45" customHeight="1" x14ac:dyDescent="0.25">
      <c r="B24" s="66" t="s">
        <v>10</v>
      </c>
      <c r="C24" s="66"/>
      <c r="D24" s="66"/>
      <c r="E24" s="64" t="str">
        <f>'Begründung-Entscheid'!E16</f>
        <v/>
      </c>
      <c r="F24" s="64"/>
      <c r="G24" s="64"/>
      <c r="H24" s="64"/>
    </row>
    <row r="26" spans="1:12" s="10" customFormat="1" ht="19.7" customHeight="1" x14ac:dyDescent="0.25">
      <c r="B26" s="8" t="s">
        <v>47</v>
      </c>
      <c r="C26" s="8"/>
      <c r="D26" s="8"/>
      <c r="E26" s="8"/>
      <c r="F26" s="8"/>
      <c r="G26" s="8"/>
      <c r="H26" s="8"/>
      <c r="I26" s="11"/>
      <c r="J26" s="11"/>
      <c r="K26" s="11"/>
      <c r="L26" s="11"/>
    </row>
    <row r="27" spans="1:12" ht="30" customHeight="1" x14ac:dyDescent="0.25">
      <c r="B27" s="64" t="str">
        <f>IF('Begründung-Entscheid'!B56="","",'Begründung-Entscheid'!B56)</f>
        <v/>
      </c>
      <c r="C27" s="64"/>
      <c r="D27" s="64"/>
      <c r="E27" s="64"/>
      <c r="F27" s="64"/>
      <c r="G27" s="64"/>
      <c r="H27" s="64"/>
    </row>
    <row r="28" spans="1:12" x14ac:dyDescent="0.25">
      <c r="B28" s="4"/>
      <c r="C28" s="4"/>
      <c r="D28" s="4"/>
      <c r="E28" s="4"/>
      <c r="F28" s="4"/>
      <c r="G28" s="4"/>
      <c r="H28" s="4"/>
    </row>
    <row r="29" spans="1:12" s="10" customFormat="1" ht="19.7" customHeight="1" x14ac:dyDescent="0.25">
      <c r="B29" s="8" t="s">
        <v>48</v>
      </c>
      <c r="C29" s="8"/>
      <c r="D29" s="8"/>
      <c r="E29" s="8"/>
      <c r="F29" s="8"/>
      <c r="G29" s="8"/>
      <c r="H29" s="8"/>
      <c r="I29" s="11"/>
      <c r="J29" s="11"/>
      <c r="K29" s="11"/>
      <c r="L29" s="11"/>
    </row>
    <row r="30" spans="1:12" ht="42.75" customHeight="1" x14ac:dyDescent="0.25">
      <c r="B30" s="64" t="str">
        <f>IF('Begründung-Entscheid'!B59="","",'Begründung-Entscheid'!B59)</f>
        <v/>
      </c>
      <c r="C30" s="64"/>
      <c r="D30" s="64"/>
      <c r="E30" s="64"/>
      <c r="F30" s="64"/>
      <c r="G30" s="64"/>
      <c r="H30" s="64"/>
    </row>
    <row r="31" spans="1:12" x14ac:dyDescent="0.25">
      <c r="B31" s="1" t="s">
        <v>67</v>
      </c>
      <c r="C31" s="4"/>
      <c r="D31" s="4"/>
      <c r="E31" s="4"/>
      <c r="F31" s="4" t="s">
        <v>68</v>
      </c>
      <c r="G31" s="4"/>
      <c r="H31" s="4"/>
    </row>
    <row r="32" spans="1:12" ht="14.45" customHeight="1" x14ac:dyDescent="0.25">
      <c r="B32" s="4" t="s">
        <v>49</v>
      </c>
      <c r="C32" s="4"/>
      <c r="D32" s="4"/>
      <c r="E32" s="4"/>
      <c r="F32" s="4"/>
      <c r="G32" s="4"/>
      <c r="H32" s="8"/>
    </row>
    <row r="35" spans="2:2" x14ac:dyDescent="0.25">
      <c r="B35" s="1" t="s">
        <v>13</v>
      </c>
    </row>
    <row r="36" spans="2:2" x14ac:dyDescent="0.25">
      <c r="B36" s="1" t="s">
        <v>14</v>
      </c>
    </row>
    <row r="39" spans="2:2" ht="14.45" customHeight="1" x14ac:dyDescent="0.25"/>
    <row r="40" spans="2:2" x14ac:dyDescent="0.25">
      <c r="B40" s="12" t="s">
        <v>64</v>
      </c>
    </row>
    <row r="41" spans="2:2" x14ac:dyDescent="0.25">
      <c r="B41" s="12" t="s">
        <v>66</v>
      </c>
    </row>
    <row r="43" spans="2:2" ht="14.45" customHeight="1" x14ac:dyDescent="0.25"/>
    <row r="47" spans="2:2" ht="14.45" customHeight="1" x14ac:dyDescent="0.25"/>
    <row r="50" ht="14.45" customHeight="1" x14ac:dyDescent="0.25"/>
    <row r="52" ht="14.45" customHeight="1" x14ac:dyDescent="0.25"/>
    <row r="54" ht="14.45" customHeight="1" x14ac:dyDescent="0.25"/>
    <row r="55" ht="14.45" customHeight="1" x14ac:dyDescent="0.25"/>
    <row r="56" ht="14.45" customHeight="1" x14ac:dyDescent="0.25"/>
    <row r="57" ht="14.45" customHeight="1" x14ac:dyDescent="0.25"/>
    <row r="58" ht="14.45" customHeight="1" x14ac:dyDescent="0.25"/>
    <row r="59" ht="14.45" customHeight="1" x14ac:dyDescent="0.25"/>
    <row r="60" ht="14.45" customHeight="1" x14ac:dyDescent="0.25"/>
    <row r="61" ht="14.45" customHeight="1" x14ac:dyDescent="0.25"/>
    <row r="63" ht="14.45" customHeight="1" x14ac:dyDescent="0.25"/>
    <row r="65" ht="14.45" customHeight="1" x14ac:dyDescent="0.25"/>
    <row r="67" ht="14.45" customHeight="1" x14ac:dyDescent="0.25"/>
    <row r="68" ht="14.45" customHeight="1" x14ac:dyDescent="0.25"/>
    <row r="69" ht="14.45" customHeight="1" x14ac:dyDescent="0.25"/>
  </sheetData>
  <sheetProtection formatCells="0" formatRows="0" selectLockedCells="1"/>
  <customSheetViews>
    <customSheetView guid="{E246B851-26E8-4948-B8A6-54A10C3C22B4}" scale="110" showPageBreaks="1" showGridLines="0" showRowCol="0" fitToPage="1" printArea="1" view="pageLayout" showRuler="0">
      <selection activeCell="L8" sqref="L8"/>
      <pageMargins left="0.70866141732283472" right="0.70866141732283472" top="1.1811023622047245" bottom="0.74803149606299213" header="0.31496062992125984" footer="0.31496062992125984"/>
      <printOptions horizontalCentered="1" verticalCentered="1"/>
      <pageSetup paperSize="9" scale="90" fitToHeight="0" orientation="portrait" r:id="rId1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  <customSheetView guid="{A94A038A-5B42-4C15-8F93-68415B2D3E56}" scale="110" showPageBreaks="1" showGridLines="0" showRowCol="0" fitToPage="1" printArea="1" state="hidden" view="pageLayout" showRuler="0">
      <selection activeCell="D4" sqref="D4:E4"/>
      <pageMargins left="0.70866141732283472" right="0.70866141732283472" top="1.1811023622047245" bottom="0.74803149606299213" header="0.31496062992125984" footer="0.31496062992125984"/>
      <printOptions horizontalCentered="1" verticalCentered="1"/>
      <pageSetup paperSize="9" scale="90" fitToHeight="0" orientation="portrait" r:id="rId2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</customSheetViews>
  <mergeCells count="18">
    <mergeCell ref="B27:H27"/>
    <mergeCell ref="B30:H30"/>
    <mergeCell ref="B22:D22"/>
    <mergeCell ref="E22:H22"/>
    <mergeCell ref="B23:D23"/>
    <mergeCell ref="E23:H23"/>
    <mergeCell ref="B24:D24"/>
    <mergeCell ref="E24:H24"/>
    <mergeCell ref="E21:H21"/>
    <mergeCell ref="B9:D9"/>
    <mergeCell ref="B3:D3"/>
    <mergeCell ref="B5:D5"/>
    <mergeCell ref="B6:D6"/>
    <mergeCell ref="B19:D19"/>
    <mergeCell ref="E19:H19"/>
    <mergeCell ref="B20:D20"/>
    <mergeCell ref="E20:H20"/>
    <mergeCell ref="B21:D21"/>
  </mergeCells>
  <conditionalFormatting sqref="B3:B6 D8 D10 D13:D17 B27:C27">
    <cfRule type="cellIs" dxfId="3" priority="3" operator="between">
      <formula>" "</formula>
      <formula>" "</formula>
    </cfRule>
  </conditionalFormatting>
  <conditionalFormatting sqref="B30:C30">
    <cfRule type="cellIs" dxfId="2" priority="1" operator="between">
      <formula>" "</formula>
      <formula>" "</formula>
    </cfRule>
  </conditionalFormatting>
  <printOptions horizontalCentered="1" verticalCentered="1"/>
  <pageMargins left="0.70866141732283472" right="0.70866141732283472" top="1.1811023622047245" bottom="0.74803149606299213" header="0.31496062992125984" footer="0.31496062992125984"/>
  <pageSetup paperSize="9" scale="90" fitToHeight="0" orientation="portrait" r:id="rId3"/>
  <headerFooter scaleWithDoc="0">
    <oddHeader>&amp;C&amp;G</oddHeader>
    <oddFooter>&amp;C&amp;"Futura Std Light,Standard"&amp;8&amp;G</oddFooter>
  </headerFooter>
  <drawing r:id="rId4"/>
  <legacyDrawingHF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>
    <pageSetUpPr fitToPage="1"/>
  </sheetPr>
  <dimension ref="A3:L69"/>
  <sheetViews>
    <sheetView showGridLines="0" showRowColHeaders="0" showRuler="0" view="pageLayout" topLeftCell="A12" zoomScale="110" zoomScaleNormal="100" zoomScalePageLayoutView="110" workbookViewId="0">
      <selection activeCell="D4" sqref="D4:E4"/>
    </sheetView>
  </sheetViews>
  <sheetFormatPr baseColWidth="10" defaultColWidth="11.5703125" defaultRowHeight="15" x14ac:dyDescent="0.25"/>
  <cols>
    <col min="1" max="1" width="3.7109375" style="1" customWidth="1"/>
    <col min="2" max="3" width="7.7109375" style="1" customWidth="1"/>
    <col min="4" max="8" width="14.7109375" style="1" customWidth="1"/>
    <col min="9" max="9" width="3.7109375" style="1" customWidth="1"/>
    <col min="10" max="10" width="11.5703125" style="1"/>
    <col min="11" max="11" width="14.140625" style="1" bestFit="1" customWidth="1"/>
    <col min="12" max="12" width="26.5703125" style="1" bestFit="1" customWidth="1"/>
    <col min="13" max="16384" width="11.5703125" style="3"/>
  </cols>
  <sheetData>
    <row r="3" spans="2:12" ht="14.45" customHeight="1" x14ac:dyDescent="0.25">
      <c r="B3" s="66" t="str">
        <f>IF('Begründung-Entscheid'!D4="","",'Begründung-Entscheid'!D4)</f>
        <v/>
      </c>
      <c r="C3" s="66"/>
      <c r="D3" s="66"/>
      <c r="F3" s="2"/>
      <c r="K3" s="3"/>
      <c r="L3" s="3"/>
    </row>
    <row r="4" spans="2:12" ht="14.45" customHeight="1" x14ac:dyDescent="0.25">
      <c r="B4" s="4" t="str">
        <f>IF('Begründung-Entscheid'!G4="","",'Begründung-Entscheid'!G4)</f>
        <v/>
      </c>
      <c r="C4" s="4"/>
      <c r="D4" s="4"/>
      <c r="F4" s="2"/>
      <c r="K4" s="3"/>
      <c r="L4" s="3"/>
    </row>
    <row r="5" spans="2:12" ht="14.45" customHeight="1" x14ac:dyDescent="0.25">
      <c r="B5" s="66" t="str">
        <f>IF('Begründung-Entscheid'!D5="","",'Begründung-Entscheid'!D5)</f>
        <v/>
      </c>
      <c r="C5" s="66"/>
      <c r="D5" s="66"/>
      <c r="F5" s="2"/>
      <c r="K5" s="3"/>
      <c r="L5" s="3"/>
    </row>
    <row r="6" spans="2:12" x14ac:dyDescent="0.25">
      <c r="B6" s="66" t="str">
        <f>IF('Begründung-Entscheid'!D6="","",'Begründung-Entscheid'!D6)</f>
        <v/>
      </c>
      <c r="C6" s="66"/>
      <c r="D6" s="66"/>
      <c r="E6" s="4"/>
      <c r="F6" s="4"/>
      <c r="G6" s="4"/>
      <c r="H6" s="4"/>
      <c r="K6" s="1" t="s">
        <v>42</v>
      </c>
      <c r="L6" s="5" t="s">
        <v>54</v>
      </c>
    </row>
    <row r="7" spans="2:12" x14ac:dyDescent="0.25">
      <c r="E7" s="4"/>
      <c r="F7" s="4"/>
      <c r="G7" s="4"/>
      <c r="H7" s="4"/>
      <c r="K7" s="1" t="s">
        <v>43</v>
      </c>
      <c r="L7" s="6">
        <v>42527</v>
      </c>
    </row>
    <row r="8" spans="2:12" x14ac:dyDescent="0.25">
      <c r="D8" s="4"/>
      <c r="E8" s="4"/>
      <c r="F8" s="4"/>
      <c r="G8" s="4"/>
      <c r="H8" s="4"/>
      <c r="K8" s="1" t="s">
        <v>44</v>
      </c>
      <c r="L8" s="5" t="s">
        <v>33</v>
      </c>
    </row>
    <row r="9" spans="2:12" x14ac:dyDescent="0.25">
      <c r="B9" s="65" t="str">
        <f>"Basel, " &amp; TEXT(L7,"TT.MM.JJJJ") &amp; " " &amp; L8</f>
        <v>Basel, 06.06.2016 gae</v>
      </c>
      <c r="C9" s="65"/>
      <c r="D9" s="65"/>
      <c r="E9" s="4"/>
      <c r="F9" s="4"/>
      <c r="G9" s="4"/>
      <c r="H9" s="4"/>
    </row>
    <row r="10" spans="2:12" x14ac:dyDescent="0.25">
      <c r="E10" s="4"/>
      <c r="F10" s="4"/>
      <c r="G10" s="4"/>
      <c r="H10" s="4"/>
    </row>
    <row r="11" spans="2:12" x14ac:dyDescent="0.25">
      <c r="D11" s="4"/>
      <c r="E11" s="4"/>
      <c r="F11" s="4"/>
      <c r="G11" s="4"/>
      <c r="H11" s="4"/>
    </row>
    <row r="12" spans="2:12" x14ac:dyDescent="0.25">
      <c r="B12" s="7" t="s">
        <v>51</v>
      </c>
      <c r="E12" s="4"/>
      <c r="F12" s="4"/>
      <c r="G12" s="4"/>
      <c r="H12" s="4"/>
    </row>
    <row r="13" spans="2:12" x14ac:dyDescent="0.25">
      <c r="D13" s="4"/>
      <c r="E13" s="4"/>
      <c r="F13" s="4"/>
      <c r="G13" s="4"/>
      <c r="H13" s="4"/>
    </row>
    <row r="14" spans="2:12" x14ac:dyDescent="0.25">
      <c r="B14" s="1" t="str">
        <f>L6</f>
        <v>Sehr geehrte Frau Musterfrau</v>
      </c>
      <c r="D14" s="4"/>
      <c r="E14" s="4"/>
      <c r="F14" s="4"/>
      <c r="G14" s="4"/>
      <c r="H14" s="4"/>
    </row>
    <row r="15" spans="2:12" x14ac:dyDescent="0.25">
      <c r="D15" s="4"/>
      <c r="E15" s="4"/>
      <c r="F15" s="4"/>
      <c r="G15" s="4"/>
      <c r="H15" s="4"/>
    </row>
    <row r="16" spans="2:12" x14ac:dyDescent="0.25">
      <c r="B16" s="1" t="s">
        <v>52</v>
      </c>
      <c r="D16" s="4"/>
      <c r="E16" s="4"/>
      <c r="F16" s="4"/>
      <c r="G16" s="4"/>
      <c r="H16" s="4"/>
    </row>
    <row r="17" spans="1:12" x14ac:dyDescent="0.25">
      <c r="D17" s="4"/>
      <c r="E17" s="4"/>
      <c r="F17" s="4"/>
      <c r="G17" s="4"/>
      <c r="H17" s="4"/>
    </row>
    <row r="18" spans="1:12" ht="19.5" customHeight="1" x14ac:dyDescent="0.25">
      <c r="A18" s="3"/>
      <c r="B18" s="8" t="s">
        <v>50</v>
      </c>
      <c r="C18" s="8"/>
      <c r="D18" s="8"/>
      <c r="E18" s="8"/>
      <c r="F18" s="8"/>
      <c r="G18" s="9" t="str">
        <f>'Begründung-Entscheid'!B44</f>
        <v>Fall-Nr. Bio Suisse</v>
      </c>
      <c r="H18" s="9" t="str">
        <f>'Begründung-Entscheid'!E44</f>
        <v/>
      </c>
    </row>
    <row r="19" spans="1:12" ht="56.85" customHeight="1" x14ac:dyDescent="0.25">
      <c r="B19" s="66" t="s">
        <v>5</v>
      </c>
      <c r="C19" s="66"/>
      <c r="D19" s="66"/>
      <c r="E19" s="64" t="str">
        <f>'Begründung-Entscheid'!E11</f>
        <v/>
      </c>
      <c r="F19" s="64"/>
      <c r="G19" s="64"/>
      <c r="H19" s="64"/>
    </row>
    <row r="20" spans="1:12" x14ac:dyDescent="0.25">
      <c r="B20" s="66" t="s">
        <v>6</v>
      </c>
      <c r="C20" s="66"/>
      <c r="D20" s="66"/>
      <c r="E20" s="64" t="str">
        <f>'Begründung-Entscheid'!E12</f>
        <v/>
      </c>
      <c r="F20" s="64"/>
      <c r="G20" s="64"/>
      <c r="H20" s="64"/>
    </row>
    <row r="21" spans="1:12" ht="14.45" customHeight="1" x14ac:dyDescent="0.25">
      <c r="B21" s="66" t="s">
        <v>7</v>
      </c>
      <c r="C21" s="66"/>
      <c r="D21" s="66"/>
      <c r="E21" s="64" t="str">
        <f>'Begründung-Entscheid'!E13</f>
        <v/>
      </c>
      <c r="F21" s="64"/>
      <c r="G21" s="64"/>
      <c r="H21" s="64"/>
    </row>
    <row r="22" spans="1:12" x14ac:dyDescent="0.25">
      <c r="B22" s="66" t="s">
        <v>8</v>
      </c>
      <c r="C22" s="66"/>
      <c r="D22" s="66"/>
      <c r="E22" s="64" t="str">
        <f>'Begründung-Entscheid'!E14</f>
        <v/>
      </c>
      <c r="F22" s="64"/>
      <c r="G22" s="64"/>
      <c r="H22" s="64"/>
    </row>
    <row r="23" spans="1:12" ht="14.45" customHeight="1" x14ac:dyDescent="0.25">
      <c r="B23" s="66" t="s">
        <v>9</v>
      </c>
      <c r="C23" s="66"/>
      <c r="D23" s="66"/>
      <c r="E23" s="64" t="str">
        <f>'Begründung-Entscheid'!E15</f>
        <v/>
      </c>
      <c r="F23" s="64"/>
      <c r="G23" s="64"/>
      <c r="H23" s="64"/>
    </row>
    <row r="24" spans="1:12" ht="14.45" customHeight="1" x14ac:dyDescent="0.25">
      <c r="B24" s="66" t="s">
        <v>10</v>
      </c>
      <c r="C24" s="66"/>
      <c r="D24" s="66"/>
      <c r="E24" s="64" t="str">
        <f>'Begründung-Entscheid'!E16</f>
        <v/>
      </c>
      <c r="F24" s="64"/>
      <c r="G24" s="64"/>
      <c r="H24" s="64"/>
    </row>
    <row r="26" spans="1:12" s="10" customFormat="1" ht="19.7" customHeight="1" x14ac:dyDescent="0.25">
      <c r="B26" s="8" t="s">
        <v>47</v>
      </c>
      <c r="C26" s="8"/>
      <c r="D26" s="8"/>
      <c r="E26" s="8"/>
      <c r="F26" s="8"/>
      <c r="G26" s="8"/>
      <c r="H26" s="8"/>
      <c r="I26" s="11"/>
      <c r="J26" s="11"/>
      <c r="K26" s="11"/>
      <c r="L26" s="11"/>
    </row>
    <row r="27" spans="1:12" ht="56.85" customHeight="1" x14ac:dyDescent="0.25">
      <c r="B27" s="64" t="str">
        <f>IF('Begründung-Entscheid'!B56="","",'Begründung-Entscheid'!B56)</f>
        <v/>
      </c>
      <c r="C27" s="64"/>
      <c r="D27" s="64"/>
      <c r="E27" s="64"/>
      <c r="F27" s="64"/>
      <c r="G27" s="64"/>
      <c r="H27" s="64"/>
    </row>
    <row r="28" spans="1:12" x14ac:dyDescent="0.25">
      <c r="B28" s="4"/>
      <c r="C28" s="4"/>
      <c r="D28" s="4"/>
      <c r="E28" s="4"/>
      <c r="F28" s="4"/>
      <c r="G28" s="4"/>
      <c r="H28" s="4"/>
    </row>
    <row r="29" spans="1:12" s="10" customFormat="1" ht="19.7" customHeight="1" x14ac:dyDescent="0.25">
      <c r="B29" s="8" t="s">
        <v>48</v>
      </c>
      <c r="C29" s="8"/>
      <c r="D29" s="8"/>
      <c r="E29" s="8"/>
      <c r="F29" s="8"/>
      <c r="G29" s="8"/>
      <c r="H29" s="8"/>
      <c r="I29" s="11"/>
      <c r="J29" s="11"/>
      <c r="K29" s="11"/>
      <c r="L29" s="11"/>
    </row>
    <row r="30" spans="1:12" ht="56.85" customHeight="1" x14ac:dyDescent="0.25">
      <c r="B30" s="64" t="str">
        <f>IF('Begründung-Entscheid'!B59="","",'Begründung-Entscheid'!B59)</f>
        <v/>
      </c>
      <c r="C30" s="64"/>
      <c r="D30" s="64"/>
      <c r="E30" s="64"/>
      <c r="F30" s="64"/>
      <c r="G30" s="64"/>
      <c r="H30" s="64"/>
    </row>
    <row r="31" spans="1:12" x14ac:dyDescent="0.25">
      <c r="B31" s="4"/>
      <c r="C31" s="4"/>
      <c r="D31" s="4"/>
      <c r="E31" s="4"/>
      <c r="F31" s="4"/>
      <c r="G31" s="4"/>
      <c r="H31" s="4"/>
    </row>
    <row r="32" spans="1:12" ht="14.45" customHeight="1" x14ac:dyDescent="0.25">
      <c r="B32" s="4" t="s">
        <v>49</v>
      </c>
      <c r="C32" s="4"/>
      <c r="D32" s="4"/>
      <c r="E32" s="4"/>
      <c r="F32" s="4"/>
      <c r="G32" s="4"/>
      <c r="H32" s="8"/>
    </row>
    <row r="35" spans="2:2" x14ac:dyDescent="0.25">
      <c r="B35" s="1" t="s">
        <v>13</v>
      </c>
    </row>
    <row r="36" spans="2:2" x14ac:dyDescent="0.25">
      <c r="B36" s="1" t="s">
        <v>14</v>
      </c>
    </row>
    <row r="39" spans="2:2" ht="14.45" customHeight="1" x14ac:dyDescent="0.25"/>
    <row r="40" spans="2:2" x14ac:dyDescent="0.25">
      <c r="B40" s="12" t="s">
        <v>55</v>
      </c>
    </row>
    <row r="41" spans="2:2" x14ac:dyDescent="0.25">
      <c r="B41" s="12" t="s">
        <v>56</v>
      </c>
    </row>
    <row r="43" spans="2:2" ht="14.45" customHeight="1" x14ac:dyDescent="0.25"/>
    <row r="47" spans="2:2" ht="14.45" customHeight="1" x14ac:dyDescent="0.25"/>
    <row r="50" ht="14.45" customHeight="1" x14ac:dyDescent="0.25"/>
    <row r="52" ht="14.45" customHeight="1" x14ac:dyDescent="0.25"/>
    <row r="54" ht="14.45" customHeight="1" x14ac:dyDescent="0.25"/>
    <row r="55" ht="14.45" customHeight="1" x14ac:dyDescent="0.25"/>
    <row r="56" ht="14.45" customHeight="1" x14ac:dyDescent="0.25"/>
    <row r="57" ht="14.45" customHeight="1" x14ac:dyDescent="0.25"/>
    <row r="58" ht="14.45" customHeight="1" x14ac:dyDescent="0.25"/>
    <row r="59" ht="14.45" customHeight="1" x14ac:dyDescent="0.25"/>
    <row r="60" ht="14.45" customHeight="1" x14ac:dyDescent="0.25"/>
    <row r="61" ht="14.45" customHeight="1" x14ac:dyDescent="0.25"/>
    <row r="63" ht="14.45" customHeight="1" x14ac:dyDescent="0.25"/>
    <row r="65" ht="14.45" customHeight="1" x14ac:dyDescent="0.25"/>
    <row r="67" ht="14.45" customHeight="1" x14ac:dyDescent="0.25"/>
    <row r="68" ht="14.45" customHeight="1" x14ac:dyDescent="0.25"/>
    <row r="69" ht="14.45" customHeight="1" x14ac:dyDescent="0.25"/>
  </sheetData>
  <sheetProtection algorithmName="SHA-512" hashValue="iXsTMn+JV4zzszyWy+8608eGpFLS7gjFt0cjR9E66ODhbj9kZoD75RqsBXYvoWyAtEvBFy5yP4ztJhwyr3/gvA==" saltValue="j7gDOxfFoumeRyj52frUig==" spinCount="100000" sheet="1" objects="1" scenarios="1" formatCells="0" formatRows="0" selectLockedCells="1"/>
  <customSheetViews>
    <customSheetView guid="{E246B851-26E8-4948-B8A6-54A10C3C22B4}" scale="110" showPageBreaks="1" showGridLines="0" showRowCol="0" fitToPage="1" printArea="1" view="pageLayout" showRuler="0">
      <selection activeCell="D4" sqref="D4:E4"/>
      <pageMargins left="0.70866141732283472" right="0.70866141732283472" top="1.1811023622047245" bottom="0.74803149606299213" header="0.31496062992125984" footer="0.31496062992125984"/>
      <printOptions horizontalCentered="1" verticalCentered="1"/>
      <pageSetup paperSize="9" scale="90" fitToHeight="0" orientation="portrait" r:id="rId1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  <customSheetView guid="{A94A038A-5B42-4C15-8F93-68415B2D3E56}" scale="110" showPageBreaks="1" showGridLines="0" showRowCol="0" fitToPage="1" printArea="1" state="hidden" view="pageLayout" showRuler="0">
      <selection activeCell="D4" sqref="D4:E4"/>
      <pageMargins left="0.70866141732283472" right="0.70866141732283472" top="1.1811023622047245" bottom="0.74803149606299213" header="0.31496062992125984" footer="0.31496062992125984"/>
      <printOptions horizontalCentered="1" verticalCentered="1"/>
      <pageSetup paperSize="9" scale="90" fitToHeight="0" orientation="portrait" r:id="rId2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</customSheetViews>
  <mergeCells count="18">
    <mergeCell ref="B30:H30"/>
    <mergeCell ref="B20:D20"/>
    <mergeCell ref="E20:H20"/>
    <mergeCell ref="B21:D21"/>
    <mergeCell ref="E21:H21"/>
    <mergeCell ref="B22:D22"/>
    <mergeCell ref="E22:H22"/>
    <mergeCell ref="B23:D23"/>
    <mergeCell ref="E23:H23"/>
    <mergeCell ref="B24:D24"/>
    <mergeCell ref="E24:H24"/>
    <mergeCell ref="B27:H27"/>
    <mergeCell ref="E19:H19"/>
    <mergeCell ref="B3:D3"/>
    <mergeCell ref="B5:D5"/>
    <mergeCell ref="B6:D6"/>
    <mergeCell ref="B9:D9"/>
    <mergeCell ref="B19:D19"/>
  </mergeCells>
  <conditionalFormatting sqref="B3:B6 D8 D11 D13:D17 B27:C27">
    <cfRule type="cellIs" dxfId="1" priority="2" operator="between">
      <formula>" "</formula>
      <formula>" "</formula>
    </cfRule>
  </conditionalFormatting>
  <conditionalFormatting sqref="B30:C30">
    <cfRule type="cellIs" dxfId="0" priority="1" operator="between">
      <formula>" "</formula>
      <formula>" "</formula>
    </cfRule>
  </conditionalFormatting>
  <printOptions horizontalCentered="1" verticalCentered="1"/>
  <pageMargins left="0.70866141732283472" right="0.70866141732283472" top="1.1811023622047245" bottom="0.74803149606299213" header="0.31496062992125984" footer="0.31496062992125984"/>
  <pageSetup paperSize="9" scale="90" fitToHeight="0" orientation="portrait" r:id="rId3"/>
  <headerFooter scaleWithDoc="0">
    <oddHeader>&amp;C&amp;G</oddHeader>
    <oddFooter>&amp;C&amp;"Futura Std Light,Standard"&amp;8&amp;G</oddFoot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0c07e9-a4cc-4726-9705-e82f0ed25150">
      <Terms xmlns="http://schemas.microsoft.com/office/infopath/2007/PartnerControls"/>
    </lcf76f155ced4ddcb4097134ff3c332f>
    <TaxCatchAll xmlns="a0c6efcb-1797-4e7e-9ed9-6bf64d64053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CB878AEFFE2746B998B3F4F9DE19D9" ma:contentTypeVersion="16" ma:contentTypeDescription="Ein neues Dokument erstellen." ma:contentTypeScope="" ma:versionID="0aeb85337c1e5a927dfef8188551ba7c">
  <xsd:schema xmlns:xsd="http://www.w3.org/2001/XMLSchema" xmlns:xs="http://www.w3.org/2001/XMLSchema" xmlns:p="http://schemas.microsoft.com/office/2006/metadata/properties" xmlns:ns2="830c07e9-a4cc-4726-9705-e82f0ed25150" xmlns:ns3="a0c6efcb-1797-4e7e-9ed9-6bf64d64053b" targetNamespace="http://schemas.microsoft.com/office/2006/metadata/properties" ma:root="true" ma:fieldsID="97165f1e5822634c2fe18f3ab5f35e58" ns2:_="" ns3:_="">
    <xsd:import namespace="830c07e9-a4cc-4726-9705-e82f0ed25150"/>
    <xsd:import namespace="a0c6efcb-1797-4e7e-9ed9-6bf64d640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c07e9-a4cc-4726-9705-e82f0ed251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6efcb-1797-4e7e-9ed9-6bf64d640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9dd1e6-fcf2-4c6e-89dc-f224a55ccdf4}" ma:internalName="TaxCatchAll" ma:showField="CatchAllData" ma:web="a0c6efcb-1797-4e7e-9ed9-6bf64d640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91DB18-5A00-4721-A27B-60F14BD2C73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CE7CA6-FDAA-47CC-8821-23AB0E9C0693}">
  <ds:schemaRefs>
    <ds:schemaRef ds:uri="http://www.w3.org/XML/1998/namespace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830c07e9-a4cc-4726-9705-e82f0ed25150"/>
    <ds:schemaRef ds:uri="http://schemas.microsoft.com/office/2006/metadata/properties"/>
    <ds:schemaRef ds:uri="http://schemas.microsoft.com/office/infopath/2007/PartnerControls"/>
    <ds:schemaRef ds:uri="a0c6efcb-1797-4e7e-9ed9-6bf64d64053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9047959-1FF2-4FD5-965E-ADD6A6FA48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0c07e9-a4cc-4726-9705-e82f0ed25150"/>
    <ds:schemaRef ds:uri="a0c6efcb-1797-4e7e-9ed9-6bf64d640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Gesuch Einzelimportbewilligung</vt:lpstr>
      <vt:lpstr>Begründung-Entscheid</vt:lpstr>
      <vt:lpstr>Zusage</vt:lpstr>
      <vt:lpstr>Absage</vt:lpstr>
      <vt:lpstr>Absage!Druckbereich</vt:lpstr>
      <vt:lpstr>'Begründung-Entscheid'!Druckbereich</vt:lpstr>
      <vt:lpstr>'Gesuch Einzelimportbewilligung'!Druckbereich</vt:lpstr>
      <vt:lpstr>Zusage!Druckbereich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Noemi Russo</dc:creator>
  <cp:lastModifiedBy>Rahel Reist</cp:lastModifiedBy>
  <cp:lastPrinted>2020-04-14T14:17:24Z</cp:lastPrinted>
  <dcterms:created xsi:type="dcterms:W3CDTF">2016-05-04T12:19:35Z</dcterms:created>
  <dcterms:modified xsi:type="dcterms:W3CDTF">2023-11-30T12:06:31Z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0x01010054CB878AEFFE2746B998B3F4F9DE19D9</vt:lpwstr>
  </property>
  <property fmtid="{D5CDD505-2E9C-101B-9397-08002B2CF9AE}" pid="3" name="Order">
    <vt:r8>680200</vt:r8>
  </property>
  <property fmtid="{D5CDD505-2E9C-101B-9397-08002B2CF9AE}" pid="4" name="MediaServiceImageTags">
    <vt:lpwstr/>
  </property>
</Properties>
</file>